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<sst xmlns="http://schemas.openxmlformats.org/spreadsheetml/2006/main" count="762" uniqueCount="113">
  <si>
    <t>Фонд учебников МБОУ «Мегетская СОШ»</t>
  </si>
  <si>
    <t>НАЧАЛЬНОЕ ОБЩЕЕ ОБРАЗОВАНИЕ</t>
  </si>
  <si>
    <t>1 класс</t>
  </si>
  <si>
    <t>УМК</t>
  </si>
  <si>
    <t>№ учетной</t>
  </si>
  <si>
    <t xml:space="preserve">№ записи в </t>
  </si>
  <si>
    <t>№ накладной</t>
  </si>
  <si>
    <t>предмет</t>
  </si>
  <si>
    <t>Автор название</t>
  </si>
  <si>
    <t>Изд-во</t>
  </si>
  <si>
    <t>год издания</t>
  </si>
  <si>
    <t>Источник финансирования</t>
  </si>
  <si>
    <t>контингент 2013 - 2014</t>
  </si>
  <si>
    <t xml:space="preserve">Кол-во учебников в </t>
  </si>
  <si>
    <t>% обеспечен</t>
  </si>
  <si>
    <t>выдано в 2013-2014</t>
  </si>
  <si>
    <t>остаток</t>
  </si>
  <si>
    <t>контингент 2014-2015</t>
  </si>
  <si>
    <t>потребность</t>
  </si>
  <si>
    <t>карточки</t>
  </si>
  <si>
    <t>КСУ</t>
  </si>
  <si>
    <t xml:space="preserve">  Федеральные средства</t>
  </si>
  <si>
    <t>Региональные средства</t>
  </si>
  <si>
    <t>За счет родительских средств</t>
  </si>
  <si>
    <t>фонде библиотеки</t>
  </si>
  <si>
    <t>ности</t>
  </si>
  <si>
    <t>кол-во экз.</t>
  </si>
  <si>
    <t>цена</t>
  </si>
  <si>
    <t>сумма</t>
  </si>
  <si>
    <t>Школа России</t>
  </si>
  <si>
    <t>№3</t>
  </si>
  <si>
    <t>Накладная №275 от 09.10.12.</t>
  </si>
  <si>
    <t>обучение грамоте</t>
  </si>
  <si>
    <t>Горецкий В.Г. Азбука</t>
  </si>
  <si>
    <t>Просвещение</t>
  </si>
  <si>
    <t>№4</t>
  </si>
  <si>
    <t>Извещение № 18 от 28.02.12.</t>
  </si>
  <si>
    <t>русский язык</t>
  </si>
  <si>
    <t>Канакина В.П. Русский язык</t>
  </si>
  <si>
    <t>литературное чтение</t>
  </si>
  <si>
    <t>Л.Ф. Климанова. Литературное чтение. Ч.1.</t>
  </si>
  <si>
    <t>Л.Ф. Климанова. Литературное чтение. Ч.2.</t>
  </si>
  <si>
    <t xml:space="preserve">Л.Ф. Климанова. Литературное чтение. </t>
  </si>
  <si>
    <t>математика</t>
  </si>
  <si>
    <t>Моро М.И. Математика. Ч.1.</t>
  </si>
  <si>
    <t>Моро М.И. Математика. Ч.2.</t>
  </si>
  <si>
    <t xml:space="preserve">Моро М.И. Математика. </t>
  </si>
  <si>
    <t>окружающий мир</t>
  </si>
  <si>
    <t>Плешаков А.А. Окружающий мир. Ч.1.</t>
  </si>
  <si>
    <t>Плешаков А.А. Окружающий мир. Ч.2.</t>
  </si>
  <si>
    <t xml:space="preserve">Плешаков А.А. Окружающий мир. </t>
  </si>
  <si>
    <t>изо</t>
  </si>
  <si>
    <t>Неменская Л.А. Изобразительное искусство</t>
  </si>
  <si>
    <t>физическая культура</t>
  </si>
  <si>
    <t>Лях В.И. Физическая культура 1-4 класс.</t>
  </si>
  <si>
    <t>Перспектива</t>
  </si>
  <si>
    <t>№2</t>
  </si>
  <si>
    <t>накладная б/н от 27.08.2012.</t>
  </si>
  <si>
    <t>Климанова Л.Ф. Азбука</t>
  </si>
  <si>
    <t>№9</t>
  </si>
  <si>
    <t>накладная №2027 от 15.04.13</t>
  </si>
  <si>
    <t>Климанова Л.Ф. Русский язык</t>
  </si>
  <si>
    <t>Климанова Л.Ф. Литературное чтение</t>
  </si>
  <si>
    <t>№8</t>
  </si>
  <si>
    <t>Накладная №93 от 13.03.13.</t>
  </si>
  <si>
    <t>Дорофеев Г.В. Математика</t>
  </si>
  <si>
    <t>Петерсон Л.Г. Математика</t>
  </si>
  <si>
    <t>Ювента</t>
  </si>
  <si>
    <t>музыка</t>
  </si>
  <si>
    <t>Критская Е.Д. Музыка</t>
  </si>
  <si>
    <t>Шпикалова Т.Я. ИЗО</t>
  </si>
  <si>
    <t>накладная б/н от 29.03.12.</t>
  </si>
  <si>
    <t>технология</t>
  </si>
  <si>
    <t>Роговцева Н.И. Технология</t>
  </si>
  <si>
    <t>№17</t>
  </si>
  <si>
    <t>Матвеев А.П. Физическая культура</t>
  </si>
  <si>
    <t>2 класс</t>
  </si>
  <si>
    <t>№13</t>
  </si>
  <si>
    <t>накладная №607 от 18.06.13.</t>
  </si>
  <si>
    <t>иностранный язык</t>
  </si>
  <si>
    <t>Кауфман К.И. Счастливый английский. ру.</t>
  </si>
  <si>
    <t>Титул</t>
  </si>
  <si>
    <t>накладная №751 от 18.07.13.</t>
  </si>
  <si>
    <t>№1</t>
  </si>
  <si>
    <t>накладная №100 от 27.11.12.</t>
  </si>
  <si>
    <t>информатика</t>
  </si>
  <si>
    <t>Рудченко Т.А. Информатика</t>
  </si>
  <si>
    <t>накладная №743 от 02.12.10.</t>
  </si>
  <si>
    <t>Коротеева Е.И. ИЗО</t>
  </si>
  <si>
    <t>3 класс</t>
  </si>
  <si>
    <t>№14</t>
  </si>
  <si>
    <t>№10</t>
  </si>
  <si>
    <t>накладная № 479 от 15.05.13</t>
  </si>
  <si>
    <t>под ред. Б.М. Неменского. ИЗО.</t>
  </si>
  <si>
    <t>накладная №33 от 13.03.13.</t>
  </si>
  <si>
    <t>Матвеев А.П. Физическая культура. 3-4 кл.</t>
  </si>
  <si>
    <t>4 класс</t>
  </si>
  <si>
    <t xml:space="preserve">Школа России </t>
  </si>
  <si>
    <t xml:space="preserve">накладная №156 от 27.11.12. </t>
  </si>
  <si>
    <t>ОРКСЭ</t>
  </si>
  <si>
    <t>Основы светской этики 4-5 кл.</t>
  </si>
  <si>
    <t>Латышина Д.И. Основы исламской .</t>
  </si>
  <si>
    <t>культуры 4-5 кл.</t>
  </si>
  <si>
    <t>Чимитдоржиев В.Л.Основы буддийской</t>
  </si>
  <si>
    <t xml:space="preserve">Членов М.А. Основы иудейской </t>
  </si>
  <si>
    <t xml:space="preserve">Основы мировых религиозных </t>
  </si>
  <si>
    <t>культур 4-5 кл.</t>
  </si>
  <si>
    <t xml:space="preserve">Кураев А.В. Основы православной </t>
  </si>
  <si>
    <t>накладная №479 от 15.05.13.</t>
  </si>
  <si>
    <t>накладная №439 от 11.05.12.</t>
  </si>
  <si>
    <t>№6</t>
  </si>
  <si>
    <t>накладная №106 от 18.04.12.</t>
  </si>
  <si>
    <t>накладная № 633 от 14.06.12.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</si>
</sst>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GENERAL"/>
  </numFmts>
  <fonts count="5">
    <font>
      <sz val="10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horizontal="left" vertical="center"/>
    </xf>
    <xf numFmtId="164" fontId="0" fillId="0" borderId="0" xfId="0" applyAlignment="1">
      <alignment horizontal="right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9"/>
  <sheetViews>
    <sheetView tabSelected="1" workbookViewId="0" topLeftCell="A130">
      <selection activeCell="X138" sqref="X138"/>
    </sheetView>
  </sheetViews>
  <sheetFormatPr defaultColWidth="12.57421875" defaultRowHeight="12.75"/>
  <cols>
    <col min="1" max="1" width="14.00390625" style="0" customWidth="1"/>
    <col min="2" max="3" width="11.57421875" style="0" customWidth="1"/>
    <col min="4" max="4" width="26.140625" style="0" customWidth="1"/>
    <col min="5" max="5" width="19.00390625" style="0" customWidth="1"/>
    <col min="6" max="6" width="38.28125" style="0" customWidth="1"/>
    <col min="7" max="7" width="12.8515625" style="0" customWidth="1"/>
    <col min="8" max="10" width="11.57421875" style="0" customWidth="1"/>
    <col min="11" max="11" width="13.57421875" style="0" customWidth="1"/>
    <col min="12" max="17" width="11.57421875" style="0" customWidth="1"/>
    <col min="18" max="18" width="21.00390625" style="0" customWidth="1"/>
    <col min="19" max="19" width="20.8515625" style="0" customWidth="1"/>
    <col min="20" max="20" width="11.57421875" style="0" customWidth="1"/>
    <col min="21" max="21" width="18.8515625" style="0" customWidth="1"/>
    <col min="22" max="22" width="11.57421875" style="0" customWidth="1"/>
    <col min="23" max="23" width="20.28125" style="0" customWidth="1"/>
    <col min="24" max="16384" width="11.57421875" style="0" customWidth="1"/>
  </cols>
  <sheetData>
    <row r="2" spans="3:5" ht="19.5">
      <c r="C2" s="1" t="s">
        <v>0</v>
      </c>
      <c r="D2" s="1"/>
      <c r="E2" s="1"/>
    </row>
    <row r="4" spans="4:6" ht="24.75">
      <c r="D4" s="2" t="s">
        <v>1</v>
      </c>
      <c r="E4" s="3"/>
      <c r="F4" s="3"/>
    </row>
    <row r="5" ht="21.75">
      <c r="D5" s="4" t="s">
        <v>2</v>
      </c>
    </row>
    <row r="6" spans="1:24" ht="12.75">
      <c r="A6" s="5" t="s">
        <v>3</v>
      </c>
      <c r="B6" s="6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/>
      <c r="K6" s="5"/>
      <c r="L6" s="5"/>
      <c r="M6" s="5"/>
      <c r="N6" s="5"/>
      <c r="O6" s="5"/>
      <c r="P6" s="5"/>
      <c r="Q6" s="5"/>
      <c r="R6" s="5" t="s">
        <v>12</v>
      </c>
      <c r="S6" t="s">
        <v>13</v>
      </c>
      <c r="T6" t="s">
        <v>14</v>
      </c>
      <c r="U6" s="5" t="s">
        <v>15</v>
      </c>
      <c r="V6" s="5" t="s">
        <v>16</v>
      </c>
      <c r="W6" s="5" t="s">
        <v>17</v>
      </c>
      <c r="X6" s="5" t="s">
        <v>18</v>
      </c>
    </row>
    <row r="7" spans="1:24" ht="12.75">
      <c r="A7" s="5"/>
      <c r="B7" s="6" t="s">
        <v>19</v>
      </c>
      <c r="C7" s="5" t="s">
        <v>20</v>
      </c>
      <c r="D7" s="5"/>
      <c r="E7" s="5"/>
      <c r="F7" s="5"/>
      <c r="G7" s="5"/>
      <c r="H7" s="5"/>
      <c r="I7" s="5" t="s">
        <v>21</v>
      </c>
      <c r="J7" s="5"/>
      <c r="K7" s="5"/>
      <c r="L7" s="5" t="s">
        <v>22</v>
      </c>
      <c r="M7" s="5"/>
      <c r="N7" s="5"/>
      <c r="O7" s="5" t="s">
        <v>23</v>
      </c>
      <c r="P7" s="5"/>
      <c r="Q7" s="5"/>
      <c r="R7" s="5"/>
      <c r="S7" t="s">
        <v>24</v>
      </c>
      <c r="T7" t="s">
        <v>25</v>
      </c>
      <c r="U7" s="5"/>
      <c r="V7" s="5"/>
      <c r="W7" s="5"/>
      <c r="X7" s="5"/>
    </row>
    <row r="8" spans="1:24" ht="12.75">
      <c r="A8" s="5"/>
      <c r="C8" s="5"/>
      <c r="D8" s="5"/>
      <c r="E8" s="5"/>
      <c r="F8" s="5"/>
      <c r="G8" s="5"/>
      <c r="H8" s="5"/>
      <c r="I8" t="s">
        <v>26</v>
      </c>
      <c r="J8" s="7" t="s">
        <v>27</v>
      </c>
      <c r="K8" s="7" t="s">
        <v>28</v>
      </c>
      <c r="L8" t="s">
        <v>26</v>
      </c>
      <c r="M8" s="7" t="s">
        <v>27</v>
      </c>
      <c r="N8" s="7" t="s">
        <v>28</v>
      </c>
      <c r="O8" t="s">
        <v>26</v>
      </c>
      <c r="P8" s="7" t="s">
        <v>27</v>
      </c>
      <c r="Q8" s="7" t="s">
        <v>28</v>
      </c>
      <c r="R8" s="5"/>
      <c r="U8" s="5"/>
      <c r="V8" s="5"/>
      <c r="W8" s="5"/>
      <c r="X8" s="5"/>
    </row>
    <row r="9" spans="1:24" ht="12.75">
      <c r="A9" s="5" t="s">
        <v>29</v>
      </c>
      <c r="B9">
        <v>761</v>
      </c>
      <c r="C9" t="s">
        <v>30</v>
      </c>
      <c r="D9" t="s">
        <v>31</v>
      </c>
      <c r="E9" t="s">
        <v>32</v>
      </c>
      <c r="F9" t="s">
        <v>33</v>
      </c>
      <c r="G9" t="s">
        <v>34</v>
      </c>
      <c r="H9">
        <v>2012</v>
      </c>
      <c r="L9">
        <v>10</v>
      </c>
      <c r="M9">
        <v>329.94</v>
      </c>
      <c r="N9" s="8">
        <f>M9*L9</f>
        <v>3299.4</v>
      </c>
      <c r="R9" s="9">
        <v>110</v>
      </c>
      <c r="S9" s="9">
        <v>112</v>
      </c>
      <c r="T9" s="10">
        <v>1</v>
      </c>
      <c r="U9" s="9">
        <v>110</v>
      </c>
      <c r="V9" s="9">
        <v>2</v>
      </c>
      <c r="W9" s="9"/>
      <c r="X9" s="9"/>
    </row>
    <row r="10" spans="1:24" ht="12.75">
      <c r="A10" s="5"/>
      <c r="B10">
        <v>655</v>
      </c>
      <c r="C10" t="s">
        <v>35</v>
      </c>
      <c r="D10" t="s">
        <v>36</v>
      </c>
      <c r="E10" t="s">
        <v>32</v>
      </c>
      <c r="F10" t="s">
        <v>33</v>
      </c>
      <c r="G10" t="s">
        <v>34</v>
      </c>
      <c r="H10">
        <v>2011</v>
      </c>
      <c r="I10">
        <v>102</v>
      </c>
      <c r="J10">
        <v>264</v>
      </c>
      <c r="K10" s="8">
        <f>J10*I10</f>
        <v>26928</v>
      </c>
      <c r="R10" s="9"/>
      <c r="S10" s="9"/>
      <c r="T10" s="9"/>
      <c r="U10" s="9"/>
      <c r="V10" s="9"/>
      <c r="W10" s="9"/>
      <c r="X10" s="9"/>
    </row>
    <row r="11" spans="1:24" ht="12.75">
      <c r="A11" s="5"/>
      <c r="B11">
        <v>660</v>
      </c>
      <c r="C11" t="s">
        <v>35</v>
      </c>
      <c r="D11" t="s">
        <v>36</v>
      </c>
      <c r="E11" t="s">
        <v>37</v>
      </c>
      <c r="F11" t="s">
        <v>38</v>
      </c>
      <c r="G11" t="s">
        <v>34</v>
      </c>
      <c r="H11">
        <v>2011</v>
      </c>
      <c r="I11">
        <v>102</v>
      </c>
      <c r="J11">
        <v>135.7</v>
      </c>
      <c r="K11" s="8">
        <f>J11*I11</f>
        <v>13841.4</v>
      </c>
      <c r="R11" s="9">
        <v>110</v>
      </c>
      <c r="S11" s="9">
        <v>112</v>
      </c>
      <c r="T11" s="10">
        <v>1</v>
      </c>
      <c r="U11" s="9">
        <v>110</v>
      </c>
      <c r="V11" s="9">
        <v>2</v>
      </c>
      <c r="W11" s="9"/>
      <c r="X11" s="9"/>
    </row>
    <row r="12" spans="1:24" ht="12.75">
      <c r="A12" s="5"/>
      <c r="B12">
        <v>762</v>
      </c>
      <c r="C12" t="s">
        <v>30</v>
      </c>
      <c r="D12" t="s">
        <v>31</v>
      </c>
      <c r="E12" t="s">
        <v>37</v>
      </c>
      <c r="F12" t="s">
        <v>38</v>
      </c>
      <c r="G12" t="s">
        <v>34</v>
      </c>
      <c r="H12">
        <v>2012</v>
      </c>
      <c r="L12">
        <v>10</v>
      </c>
      <c r="M12">
        <v>164.29</v>
      </c>
      <c r="N12" s="8">
        <f>M12*L12</f>
        <v>1642.8999999999999</v>
      </c>
      <c r="R12" s="9"/>
      <c r="S12" s="9"/>
      <c r="T12" s="9"/>
      <c r="U12" s="9"/>
      <c r="V12" s="9"/>
      <c r="W12" s="9"/>
      <c r="X12" s="9"/>
    </row>
    <row r="13" spans="1:24" ht="12.75">
      <c r="A13" s="5"/>
      <c r="B13">
        <v>661</v>
      </c>
      <c r="C13" t="s">
        <v>35</v>
      </c>
      <c r="D13" t="s">
        <v>36</v>
      </c>
      <c r="E13" t="s">
        <v>39</v>
      </c>
      <c r="F13" t="s">
        <v>40</v>
      </c>
      <c r="G13" t="s">
        <v>34</v>
      </c>
      <c r="H13">
        <v>2011</v>
      </c>
      <c r="I13">
        <v>102</v>
      </c>
      <c r="J13">
        <v>110</v>
      </c>
      <c r="K13" s="8">
        <f>J13*I13</f>
        <v>11220</v>
      </c>
      <c r="R13" s="9">
        <v>110</v>
      </c>
      <c r="S13" s="9">
        <v>112</v>
      </c>
      <c r="T13" s="10">
        <v>1</v>
      </c>
      <c r="U13" s="9">
        <v>110</v>
      </c>
      <c r="V13" s="9">
        <v>2</v>
      </c>
      <c r="W13" s="9"/>
      <c r="X13" s="9"/>
    </row>
    <row r="14" spans="1:24" ht="12.75">
      <c r="A14" s="5"/>
      <c r="B14">
        <v>662</v>
      </c>
      <c r="C14" t="s">
        <v>35</v>
      </c>
      <c r="D14" t="s">
        <v>36</v>
      </c>
      <c r="E14" t="s">
        <v>39</v>
      </c>
      <c r="F14" t="s">
        <v>41</v>
      </c>
      <c r="G14" t="s">
        <v>34</v>
      </c>
      <c r="H14">
        <v>2011</v>
      </c>
      <c r="I14">
        <v>102</v>
      </c>
      <c r="J14">
        <v>110</v>
      </c>
      <c r="K14" s="8">
        <f>J14*I14</f>
        <v>11220</v>
      </c>
      <c r="R14" s="9"/>
      <c r="S14" s="9"/>
      <c r="T14" s="9"/>
      <c r="U14" s="9"/>
      <c r="V14" s="9"/>
      <c r="W14" s="9"/>
      <c r="X14" s="9"/>
    </row>
    <row r="15" spans="1:24" ht="12.75">
      <c r="A15" s="5"/>
      <c r="B15">
        <v>765</v>
      </c>
      <c r="C15" t="s">
        <v>30</v>
      </c>
      <c r="D15" t="s">
        <v>31</v>
      </c>
      <c r="E15" t="s">
        <v>39</v>
      </c>
      <c r="F15" t="s">
        <v>42</v>
      </c>
      <c r="G15" t="s">
        <v>34</v>
      </c>
      <c r="H15">
        <v>2012</v>
      </c>
      <c r="L15">
        <v>10</v>
      </c>
      <c r="M15">
        <v>282.47</v>
      </c>
      <c r="N15" s="8">
        <f>M15*L15</f>
        <v>2824.7000000000003</v>
      </c>
      <c r="R15" s="9"/>
      <c r="S15" s="9"/>
      <c r="T15" s="9"/>
      <c r="U15" s="9"/>
      <c r="V15" s="9"/>
      <c r="W15" s="9"/>
      <c r="X15" s="9"/>
    </row>
    <row r="16" spans="1:24" ht="12.75">
      <c r="A16" s="5"/>
      <c r="B16">
        <v>654</v>
      </c>
      <c r="C16" t="s">
        <v>35</v>
      </c>
      <c r="D16" t="s">
        <v>36</v>
      </c>
      <c r="E16" t="s">
        <v>43</v>
      </c>
      <c r="F16" t="s">
        <v>44</v>
      </c>
      <c r="G16" t="s">
        <v>34</v>
      </c>
      <c r="H16">
        <v>2011</v>
      </c>
      <c r="I16">
        <v>102</v>
      </c>
      <c r="J16">
        <v>132</v>
      </c>
      <c r="K16" s="8">
        <f>J16*I16</f>
        <v>13464</v>
      </c>
      <c r="R16" s="9">
        <v>110</v>
      </c>
      <c r="S16" s="9">
        <v>112</v>
      </c>
      <c r="T16" s="10">
        <v>1</v>
      </c>
      <c r="U16" s="9">
        <v>110</v>
      </c>
      <c r="V16" s="9">
        <v>2</v>
      </c>
      <c r="W16" s="9"/>
      <c r="X16" s="9"/>
    </row>
    <row r="17" spans="1:24" ht="12.75">
      <c r="A17" s="5"/>
      <c r="B17">
        <v>653</v>
      </c>
      <c r="C17" t="s">
        <v>35</v>
      </c>
      <c r="D17" t="s">
        <v>36</v>
      </c>
      <c r="E17" t="s">
        <v>43</v>
      </c>
      <c r="F17" t="s">
        <v>45</v>
      </c>
      <c r="G17" t="s">
        <v>34</v>
      </c>
      <c r="H17">
        <v>2011</v>
      </c>
      <c r="I17">
        <v>102</v>
      </c>
      <c r="J17">
        <v>132</v>
      </c>
      <c r="K17" s="8">
        <f>J17*I17</f>
        <v>13464</v>
      </c>
      <c r="R17" s="9"/>
      <c r="S17" s="9"/>
      <c r="T17" s="9"/>
      <c r="U17" s="9"/>
      <c r="V17" s="9"/>
      <c r="W17" s="9"/>
      <c r="X17" s="9"/>
    </row>
    <row r="18" spans="1:24" ht="12.75">
      <c r="A18" s="5"/>
      <c r="B18">
        <v>764</v>
      </c>
      <c r="C18" t="s">
        <v>30</v>
      </c>
      <c r="D18" t="s">
        <v>31</v>
      </c>
      <c r="E18" t="s">
        <v>43</v>
      </c>
      <c r="F18" t="s">
        <v>46</v>
      </c>
      <c r="G18" t="s">
        <v>34</v>
      </c>
      <c r="H18">
        <v>2012</v>
      </c>
      <c r="L18">
        <v>10</v>
      </c>
      <c r="M18">
        <v>329.94</v>
      </c>
      <c r="N18" s="8">
        <f>M18*L18</f>
        <v>3299.4</v>
      </c>
      <c r="R18" s="9"/>
      <c r="S18" s="9"/>
      <c r="T18" s="9"/>
      <c r="U18" s="9"/>
      <c r="V18" s="9"/>
      <c r="W18" s="9"/>
      <c r="X18" s="9"/>
    </row>
    <row r="19" spans="1:24" ht="12.75">
      <c r="A19" s="5"/>
      <c r="B19">
        <v>656</v>
      </c>
      <c r="C19" t="s">
        <v>35</v>
      </c>
      <c r="D19" t="s">
        <v>36</v>
      </c>
      <c r="E19" t="s">
        <v>47</v>
      </c>
      <c r="F19" t="s">
        <v>48</v>
      </c>
      <c r="G19" t="s">
        <v>34</v>
      </c>
      <c r="H19">
        <v>2011</v>
      </c>
      <c r="I19">
        <v>102</v>
      </c>
      <c r="J19">
        <v>132</v>
      </c>
      <c r="K19" s="8">
        <f>J19*I19</f>
        <v>13464</v>
      </c>
      <c r="R19" s="9">
        <v>110</v>
      </c>
      <c r="S19" s="9">
        <v>112</v>
      </c>
      <c r="T19" s="10">
        <v>1</v>
      </c>
      <c r="U19" s="9">
        <v>110</v>
      </c>
      <c r="V19" s="9">
        <v>2</v>
      </c>
      <c r="W19" s="9"/>
      <c r="X19" s="9"/>
    </row>
    <row r="20" spans="1:24" ht="12.75">
      <c r="A20" s="5"/>
      <c r="B20">
        <v>657</v>
      </c>
      <c r="C20" t="s">
        <v>35</v>
      </c>
      <c r="D20" t="s">
        <v>36</v>
      </c>
      <c r="E20" t="s">
        <v>47</v>
      </c>
      <c r="F20" t="s">
        <v>49</v>
      </c>
      <c r="G20" t="s">
        <v>34</v>
      </c>
      <c r="H20">
        <v>2011</v>
      </c>
      <c r="I20">
        <v>102</v>
      </c>
      <c r="J20">
        <v>132</v>
      </c>
      <c r="K20" s="8">
        <f>J20*I20</f>
        <v>13464</v>
      </c>
      <c r="R20" s="9"/>
      <c r="S20" s="9"/>
      <c r="T20" s="9"/>
      <c r="U20" s="9"/>
      <c r="V20" s="9"/>
      <c r="W20" s="9"/>
      <c r="X20" s="9"/>
    </row>
    <row r="21" spans="1:24" ht="12.75">
      <c r="A21" s="5"/>
      <c r="B21">
        <v>763</v>
      </c>
      <c r="C21" t="s">
        <v>30</v>
      </c>
      <c r="D21" t="s">
        <v>31</v>
      </c>
      <c r="E21" t="s">
        <v>47</v>
      </c>
      <c r="F21" t="s">
        <v>50</v>
      </c>
      <c r="G21" t="s">
        <v>34</v>
      </c>
      <c r="H21">
        <v>2012</v>
      </c>
      <c r="L21">
        <v>10</v>
      </c>
      <c r="M21">
        <v>329.94</v>
      </c>
      <c r="N21" s="8">
        <f>M21*L21</f>
        <v>3299.4</v>
      </c>
      <c r="R21" s="9"/>
      <c r="S21" s="9"/>
      <c r="T21" s="9"/>
      <c r="U21" s="9"/>
      <c r="V21" s="9"/>
      <c r="W21" s="9"/>
      <c r="X21" s="9"/>
    </row>
    <row r="22" spans="1:22" ht="12.75">
      <c r="A22" s="5"/>
      <c r="B22">
        <v>658</v>
      </c>
      <c r="C22" t="s">
        <v>35</v>
      </c>
      <c r="D22" t="s">
        <v>36</v>
      </c>
      <c r="E22" t="s">
        <v>51</v>
      </c>
      <c r="F22" t="s">
        <v>52</v>
      </c>
      <c r="G22" t="s">
        <v>34</v>
      </c>
      <c r="H22">
        <v>2011</v>
      </c>
      <c r="I22">
        <v>102</v>
      </c>
      <c r="J22">
        <v>148.5</v>
      </c>
      <c r="K22" s="8">
        <f>J22*I22</f>
        <v>15147</v>
      </c>
      <c r="R22" s="11">
        <v>110</v>
      </c>
      <c r="S22" s="11">
        <v>102</v>
      </c>
      <c r="T22" s="12">
        <v>1</v>
      </c>
      <c r="U22" s="11">
        <v>102</v>
      </c>
      <c r="V22" s="11">
        <v>0</v>
      </c>
    </row>
    <row r="23" spans="1:22" ht="12.75">
      <c r="A23" s="5"/>
      <c r="B23">
        <v>659</v>
      </c>
      <c r="C23" t="s">
        <v>35</v>
      </c>
      <c r="D23" t="s">
        <v>36</v>
      </c>
      <c r="E23" t="s">
        <v>53</v>
      </c>
      <c r="F23" t="s">
        <v>54</v>
      </c>
      <c r="G23" t="s">
        <v>34</v>
      </c>
      <c r="H23">
        <v>2011</v>
      </c>
      <c r="I23">
        <v>102</v>
      </c>
      <c r="J23">
        <v>126.5</v>
      </c>
      <c r="K23" s="8">
        <f>J23*I23</f>
        <v>12903</v>
      </c>
      <c r="R23" s="11">
        <v>110</v>
      </c>
      <c r="S23" s="11">
        <v>102</v>
      </c>
      <c r="T23" s="12">
        <v>1</v>
      </c>
      <c r="U23" s="11">
        <v>102</v>
      </c>
      <c r="V23" s="11">
        <v>0</v>
      </c>
    </row>
    <row r="24" spans="1:24" ht="12.75">
      <c r="A24" s="5" t="s">
        <v>3</v>
      </c>
      <c r="B24" s="6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9</v>
      </c>
      <c r="H24" s="5" t="s">
        <v>10</v>
      </c>
      <c r="I24" s="5" t="s">
        <v>11</v>
      </c>
      <c r="J24" s="5"/>
      <c r="K24" s="5"/>
      <c r="L24" s="5"/>
      <c r="M24" s="5"/>
      <c r="N24" s="5"/>
      <c r="O24" s="5"/>
      <c r="P24" s="5"/>
      <c r="Q24" s="5"/>
      <c r="R24" s="5" t="s">
        <v>12</v>
      </c>
      <c r="S24" t="s">
        <v>13</v>
      </c>
      <c r="T24" t="s">
        <v>14</v>
      </c>
      <c r="U24" s="5" t="s">
        <v>15</v>
      </c>
      <c r="V24" s="5" t="s">
        <v>16</v>
      </c>
      <c r="W24" s="5" t="s">
        <v>17</v>
      </c>
      <c r="X24" s="5" t="s">
        <v>18</v>
      </c>
    </row>
    <row r="25" spans="1:24" ht="12.75">
      <c r="A25" s="5"/>
      <c r="B25" s="6" t="s">
        <v>19</v>
      </c>
      <c r="C25" s="5" t="s">
        <v>20</v>
      </c>
      <c r="D25" s="5"/>
      <c r="E25" s="5"/>
      <c r="F25" s="5"/>
      <c r="G25" s="5"/>
      <c r="H25" s="5"/>
      <c r="I25" s="5" t="s">
        <v>21</v>
      </c>
      <c r="J25" s="5"/>
      <c r="K25" s="5"/>
      <c r="L25" s="5" t="s">
        <v>22</v>
      </c>
      <c r="M25" s="5"/>
      <c r="N25" s="5"/>
      <c r="O25" s="5" t="s">
        <v>23</v>
      </c>
      <c r="P25" s="5"/>
      <c r="Q25" s="5"/>
      <c r="R25" s="5"/>
      <c r="S25" t="s">
        <v>24</v>
      </c>
      <c r="T25" t="s">
        <v>25</v>
      </c>
      <c r="U25" s="5"/>
      <c r="V25" s="5"/>
      <c r="W25" s="5"/>
      <c r="X25" s="5"/>
    </row>
    <row r="26" spans="1:24" ht="12.75">
      <c r="A26" s="5"/>
      <c r="C26" s="5"/>
      <c r="D26" s="5"/>
      <c r="E26" s="5"/>
      <c r="F26" s="5"/>
      <c r="G26" s="5"/>
      <c r="H26" s="5"/>
      <c r="I26" t="s">
        <v>26</v>
      </c>
      <c r="J26" s="7" t="s">
        <v>27</v>
      </c>
      <c r="K26" s="7" t="s">
        <v>28</v>
      </c>
      <c r="L26" t="s">
        <v>26</v>
      </c>
      <c r="M26" s="7" t="s">
        <v>27</v>
      </c>
      <c r="N26" s="7" t="s">
        <v>28</v>
      </c>
      <c r="O26" t="s">
        <v>26</v>
      </c>
      <c r="P26" s="7" t="s">
        <v>27</v>
      </c>
      <c r="Q26" s="7" t="s">
        <v>28</v>
      </c>
      <c r="R26" s="5"/>
      <c r="U26" s="5"/>
      <c r="V26" s="5"/>
      <c r="W26" s="5"/>
      <c r="X26" s="5"/>
    </row>
    <row r="27" spans="1:24" ht="12.75">
      <c r="A27" s="5" t="s">
        <v>55</v>
      </c>
      <c r="B27">
        <v>748</v>
      </c>
      <c r="C27" t="s">
        <v>56</v>
      </c>
      <c r="D27" t="s">
        <v>57</v>
      </c>
      <c r="E27" t="s">
        <v>32</v>
      </c>
      <c r="F27" t="s">
        <v>58</v>
      </c>
      <c r="G27" t="s">
        <v>34</v>
      </c>
      <c r="H27">
        <v>2011</v>
      </c>
      <c r="L27">
        <v>30</v>
      </c>
      <c r="M27">
        <v>349.34</v>
      </c>
      <c r="N27" s="8">
        <f>M27*L27</f>
        <v>10480.199999999999</v>
      </c>
      <c r="R27" s="9">
        <v>26</v>
      </c>
      <c r="S27" s="9">
        <v>60</v>
      </c>
      <c r="T27" s="10">
        <v>1</v>
      </c>
      <c r="U27" s="9">
        <v>26</v>
      </c>
      <c r="V27" s="9">
        <v>34</v>
      </c>
      <c r="W27" s="9"/>
      <c r="X27" s="9"/>
    </row>
    <row r="28" spans="1:24" ht="12.75">
      <c r="A28" s="5"/>
      <c r="B28">
        <v>795</v>
      </c>
      <c r="C28" t="s">
        <v>59</v>
      </c>
      <c r="D28" t="s">
        <v>60</v>
      </c>
      <c r="E28" t="s">
        <v>32</v>
      </c>
      <c r="F28" t="s">
        <v>58</v>
      </c>
      <c r="G28" t="s">
        <v>34</v>
      </c>
      <c r="H28">
        <v>2012</v>
      </c>
      <c r="I28">
        <v>30</v>
      </c>
      <c r="J28">
        <v>283</v>
      </c>
      <c r="K28" s="8">
        <f>J28*I28</f>
        <v>8490</v>
      </c>
      <c r="R28" s="9"/>
      <c r="S28" s="9"/>
      <c r="T28" s="9"/>
      <c r="U28" s="9"/>
      <c r="V28" s="9"/>
      <c r="W28" s="9"/>
      <c r="X28" s="9"/>
    </row>
    <row r="29" spans="1:24" ht="12.75">
      <c r="A29" s="5"/>
      <c r="B29">
        <v>754</v>
      </c>
      <c r="C29" t="s">
        <v>56</v>
      </c>
      <c r="D29" t="s">
        <v>57</v>
      </c>
      <c r="E29" t="s">
        <v>37</v>
      </c>
      <c r="F29" t="s">
        <v>61</v>
      </c>
      <c r="G29" t="s">
        <v>34</v>
      </c>
      <c r="H29">
        <v>2011</v>
      </c>
      <c r="L29">
        <v>30</v>
      </c>
      <c r="M29">
        <v>154.31</v>
      </c>
      <c r="N29" s="8">
        <f>M29*L29</f>
        <v>4629.3</v>
      </c>
      <c r="R29" s="9">
        <v>26</v>
      </c>
      <c r="S29" s="9">
        <v>70</v>
      </c>
      <c r="T29" s="10">
        <v>1</v>
      </c>
      <c r="U29" s="9">
        <v>26</v>
      </c>
      <c r="V29" s="9">
        <v>44</v>
      </c>
      <c r="W29" s="9"/>
      <c r="X29" s="9"/>
    </row>
    <row r="30" spans="1:24" ht="12.75">
      <c r="A30" s="5"/>
      <c r="B30">
        <v>793</v>
      </c>
      <c r="C30" t="s">
        <v>59</v>
      </c>
      <c r="D30" t="s">
        <v>60</v>
      </c>
      <c r="E30" t="s">
        <v>37</v>
      </c>
      <c r="F30" t="s">
        <v>61</v>
      </c>
      <c r="G30" t="s">
        <v>34</v>
      </c>
      <c r="H30">
        <v>2013</v>
      </c>
      <c r="I30">
        <v>40</v>
      </c>
      <c r="J30">
        <v>141</v>
      </c>
      <c r="K30" s="8">
        <f>J30*I30</f>
        <v>5640</v>
      </c>
      <c r="R30" s="9"/>
      <c r="S30" s="9"/>
      <c r="T30" s="9"/>
      <c r="U30" s="9"/>
      <c r="V30" s="9"/>
      <c r="W30" s="9"/>
      <c r="X30" s="9"/>
    </row>
    <row r="31" spans="1:24" ht="12.75">
      <c r="A31" s="5"/>
      <c r="B31">
        <v>755</v>
      </c>
      <c r="C31" t="s">
        <v>56</v>
      </c>
      <c r="D31" t="s">
        <v>57</v>
      </c>
      <c r="E31" t="s">
        <v>39</v>
      </c>
      <c r="F31" t="s">
        <v>62</v>
      </c>
      <c r="G31" t="s">
        <v>34</v>
      </c>
      <c r="H31">
        <v>2011</v>
      </c>
      <c r="L31">
        <v>30</v>
      </c>
      <c r="M31">
        <v>247.1</v>
      </c>
      <c r="N31" s="8">
        <f>M31*L31</f>
        <v>7413</v>
      </c>
      <c r="R31" s="9">
        <v>26</v>
      </c>
      <c r="S31" s="9">
        <v>60</v>
      </c>
      <c r="T31" s="10">
        <v>1</v>
      </c>
      <c r="U31" s="9">
        <v>26</v>
      </c>
      <c r="V31" s="9">
        <v>34</v>
      </c>
      <c r="W31" s="9"/>
      <c r="X31" s="9"/>
    </row>
    <row r="32" spans="1:24" ht="12.75">
      <c r="A32" s="5"/>
      <c r="B32">
        <v>796</v>
      </c>
      <c r="C32" t="s">
        <v>59</v>
      </c>
      <c r="D32" t="s">
        <v>60</v>
      </c>
      <c r="E32" t="s">
        <v>39</v>
      </c>
      <c r="F32" t="s">
        <v>62</v>
      </c>
      <c r="G32" t="s">
        <v>34</v>
      </c>
      <c r="H32">
        <v>2012</v>
      </c>
      <c r="I32">
        <v>30</v>
      </c>
      <c r="J32">
        <v>246.4</v>
      </c>
      <c r="K32" s="8">
        <f>J32*I32</f>
        <v>7392</v>
      </c>
      <c r="R32" s="9"/>
      <c r="S32" s="9"/>
      <c r="T32" s="9"/>
      <c r="U32" s="9"/>
      <c r="V32" s="9"/>
      <c r="W32" s="9"/>
      <c r="X32" s="9"/>
    </row>
    <row r="33" spans="1:22" ht="12.75">
      <c r="A33" s="5"/>
      <c r="B33">
        <v>768</v>
      </c>
      <c r="C33" t="s">
        <v>63</v>
      </c>
      <c r="D33" t="s">
        <v>64</v>
      </c>
      <c r="E33" t="s">
        <v>43</v>
      </c>
      <c r="F33" t="s">
        <v>65</v>
      </c>
      <c r="G33" t="s">
        <v>34</v>
      </c>
      <c r="H33">
        <v>2012</v>
      </c>
      <c r="L33">
        <v>30</v>
      </c>
      <c r="M33">
        <v>450</v>
      </c>
      <c r="N33" s="8">
        <f>M33*L33</f>
        <v>13500</v>
      </c>
      <c r="S33" s="11">
        <v>30</v>
      </c>
      <c r="V33" s="11">
        <v>30</v>
      </c>
    </row>
    <row r="34" spans="1:22" ht="12.75">
      <c r="A34" s="5"/>
      <c r="B34">
        <v>799</v>
      </c>
      <c r="C34" t="s">
        <v>59</v>
      </c>
      <c r="D34" t="s">
        <v>60</v>
      </c>
      <c r="E34" t="s">
        <v>43</v>
      </c>
      <c r="F34" t="s">
        <v>66</v>
      </c>
      <c r="G34" t="s">
        <v>67</v>
      </c>
      <c r="H34">
        <v>2012</v>
      </c>
      <c r="I34">
        <v>25</v>
      </c>
      <c r="J34">
        <v>275</v>
      </c>
      <c r="K34" s="8">
        <f>J34*I34</f>
        <v>6875</v>
      </c>
      <c r="R34" s="13">
        <v>26</v>
      </c>
      <c r="S34" s="13">
        <v>25</v>
      </c>
      <c r="T34" s="14">
        <v>1</v>
      </c>
      <c r="U34" s="13">
        <v>25</v>
      </c>
      <c r="V34" s="11">
        <v>0</v>
      </c>
    </row>
    <row r="35" spans="1:24" ht="12.75">
      <c r="A35" s="5"/>
      <c r="B35">
        <v>747</v>
      </c>
      <c r="C35" t="s">
        <v>56</v>
      </c>
      <c r="D35" t="s">
        <v>57</v>
      </c>
      <c r="E35" t="s">
        <v>47</v>
      </c>
      <c r="F35" t="s">
        <v>50</v>
      </c>
      <c r="G35" t="s">
        <v>34</v>
      </c>
      <c r="H35">
        <v>2011</v>
      </c>
      <c r="L35">
        <v>30</v>
      </c>
      <c r="M35">
        <v>349.34</v>
      </c>
      <c r="N35" s="8">
        <f>M35*L35</f>
        <v>10480.199999999999</v>
      </c>
      <c r="R35" s="9">
        <v>26</v>
      </c>
      <c r="S35" s="9">
        <v>75</v>
      </c>
      <c r="T35" s="10">
        <v>1</v>
      </c>
      <c r="U35" s="9">
        <v>26</v>
      </c>
      <c r="V35" s="9">
        <v>49</v>
      </c>
      <c r="W35" s="9"/>
      <c r="X35" s="9"/>
    </row>
    <row r="36" spans="1:24" ht="12.75">
      <c r="A36" s="5"/>
      <c r="B36">
        <v>800</v>
      </c>
      <c r="C36" t="s">
        <v>59</v>
      </c>
      <c r="D36" t="s">
        <v>60</v>
      </c>
      <c r="E36" t="s">
        <v>47</v>
      </c>
      <c r="F36" t="s">
        <v>50</v>
      </c>
      <c r="G36" t="s">
        <v>34</v>
      </c>
      <c r="H36">
        <v>2011</v>
      </c>
      <c r="I36">
        <v>45</v>
      </c>
      <c r="J36">
        <v>283</v>
      </c>
      <c r="K36" s="8">
        <f>J36*I36</f>
        <v>12735</v>
      </c>
      <c r="R36" s="9"/>
      <c r="S36" s="9"/>
      <c r="T36" s="9"/>
      <c r="U36" s="9"/>
      <c r="V36" s="9"/>
      <c r="W36" s="9"/>
      <c r="X36" s="9"/>
    </row>
    <row r="37" spans="1:22" ht="12.75">
      <c r="A37" s="5"/>
      <c r="B37">
        <v>797</v>
      </c>
      <c r="C37" t="s">
        <v>59</v>
      </c>
      <c r="D37" t="s">
        <v>60</v>
      </c>
      <c r="E37" t="s">
        <v>68</v>
      </c>
      <c r="F37" t="s">
        <v>69</v>
      </c>
      <c r="G37" t="s">
        <v>34</v>
      </c>
      <c r="H37">
        <v>2012</v>
      </c>
      <c r="I37">
        <v>27</v>
      </c>
      <c r="J37">
        <v>166.1</v>
      </c>
      <c r="K37" s="8">
        <f>J37*I37</f>
        <v>4484.7</v>
      </c>
      <c r="R37" s="11">
        <v>26</v>
      </c>
      <c r="S37" s="11">
        <v>27</v>
      </c>
      <c r="T37" s="12">
        <v>1</v>
      </c>
      <c r="U37" s="11">
        <v>26</v>
      </c>
      <c r="V37" s="11">
        <v>1</v>
      </c>
    </row>
    <row r="38" spans="1:22" ht="12.75">
      <c r="A38" s="5"/>
      <c r="B38">
        <v>798</v>
      </c>
      <c r="C38" t="s">
        <v>59</v>
      </c>
      <c r="D38" t="s">
        <v>60</v>
      </c>
      <c r="E38" t="s">
        <v>51</v>
      </c>
      <c r="F38" t="s">
        <v>70</v>
      </c>
      <c r="G38" t="s">
        <v>34</v>
      </c>
      <c r="H38">
        <v>2012</v>
      </c>
      <c r="I38">
        <v>25</v>
      </c>
      <c r="J38">
        <v>107.8</v>
      </c>
      <c r="K38" s="8">
        <f>J38*I38</f>
        <v>2695</v>
      </c>
      <c r="R38" s="11">
        <v>26</v>
      </c>
      <c r="S38" s="11">
        <v>25</v>
      </c>
      <c r="T38" s="12">
        <v>1</v>
      </c>
      <c r="U38" s="11">
        <v>25</v>
      </c>
      <c r="V38" s="11">
        <v>0</v>
      </c>
    </row>
    <row r="39" spans="1:22" ht="12.75">
      <c r="A39" s="5"/>
      <c r="B39">
        <v>652</v>
      </c>
      <c r="C39" t="s">
        <v>30</v>
      </c>
      <c r="D39" t="s">
        <v>71</v>
      </c>
      <c r="E39" t="s">
        <v>72</v>
      </c>
      <c r="F39" t="s">
        <v>73</v>
      </c>
      <c r="G39" t="s">
        <v>34</v>
      </c>
      <c r="H39">
        <v>2011</v>
      </c>
      <c r="I39">
        <v>102</v>
      </c>
      <c r="J39">
        <v>188.8</v>
      </c>
      <c r="K39" s="8">
        <f>J39*I39</f>
        <v>19257.600000000002</v>
      </c>
      <c r="R39" s="11">
        <v>136</v>
      </c>
      <c r="S39" s="11">
        <v>102</v>
      </c>
      <c r="T39" s="12">
        <v>1</v>
      </c>
      <c r="U39" s="11">
        <v>102</v>
      </c>
      <c r="V39" s="11">
        <v>0</v>
      </c>
    </row>
    <row r="40" spans="1:22" ht="12.75">
      <c r="A40" s="5"/>
      <c r="B40">
        <v>814</v>
      </c>
      <c r="C40" t="s">
        <v>74</v>
      </c>
      <c r="E40" t="s">
        <v>53</v>
      </c>
      <c r="F40" t="s">
        <v>75</v>
      </c>
      <c r="G40" t="s">
        <v>34</v>
      </c>
      <c r="H40">
        <v>2013</v>
      </c>
      <c r="I40">
        <v>17</v>
      </c>
      <c r="R40" s="11">
        <v>26</v>
      </c>
      <c r="S40" s="11">
        <v>17</v>
      </c>
      <c r="T40" s="12">
        <v>1</v>
      </c>
      <c r="U40" s="11">
        <v>17</v>
      </c>
      <c r="V40" s="11">
        <v>0</v>
      </c>
    </row>
    <row r="41" ht="21.75">
      <c r="D41" s="4" t="s">
        <v>76</v>
      </c>
    </row>
    <row r="42" spans="1:24" ht="12.75">
      <c r="A42" s="5" t="s">
        <v>3</v>
      </c>
      <c r="B42" s="6" t="s">
        <v>4</v>
      </c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/>
      <c r="K42" s="5"/>
      <c r="L42" s="5"/>
      <c r="M42" s="5"/>
      <c r="N42" s="5"/>
      <c r="O42" s="5"/>
      <c r="P42" s="5"/>
      <c r="Q42" s="5"/>
      <c r="R42" s="5" t="s">
        <v>12</v>
      </c>
      <c r="S42" t="s">
        <v>13</v>
      </c>
      <c r="T42" t="s">
        <v>14</v>
      </c>
      <c r="U42" s="5" t="s">
        <v>15</v>
      </c>
      <c r="V42" s="5" t="s">
        <v>16</v>
      </c>
      <c r="W42" s="5" t="s">
        <v>17</v>
      </c>
      <c r="X42" s="5" t="s">
        <v>18</v>
      </c>
    </row>
    <row r="43" spans="1:24" ht="12.75">
      <c r="A43" s="5"/>
      <c r="B43" s="6" t="s">
        <v>19</v>
      </c>
      <c r="C43" s="5" t="s">
        <v>20</v>
      </c>
      <c r="D43" s="5"/>
      <c r="E43" s="5"/>
      <c r="F43" s="5"/>
      <c r="G43" s="5"/>
      <c r="H43" s="5"/>
      <c r="I43" s="5" t="s">
        <v>21</v>
      </c>
      <c r="J43" s="5"/>
      <c r="K43" s="5"/>
      <c r="L43" s="5" t="s">
        <v>22</v>
      </c>
      <c r="M43" s="5"/>
      <c r="N43" s="5"/>
      <c r="O43" s="5" t="s">
        <v>23</v>
      </c>
      <c r="P43" s="5"/>
      <c r="Q43" s="5"/>
      <c r="R43" s="5"/>
      <c r="S43" t="s">
        <v>24</v>
      </c>
      <c r="T43" t="s">
        <v>25</v>
      </c>
      <c r="U43" s="5"/>
      <c r="V43" s="5"/>
      <c r="W43" s="5"/>
      <c r="X43" s="5"/>
    </row>
    <row r="44" spans="1:24" ht="12.75">
      <c r="A44" s="5"/>
      <c r="C44" s="5"/>
      <c r="D44" s="5"/>
      <c r="E44" s="5"/>
      <c r="F44" s="5"/>
      <c r="G44" s="5"/>
      <c r="H44" s="5"/>
      <c r="I44" t="s">
        <v>26</v>
      </c>
      <c r="J44" s="7" t="s">
        <v>27</v>
      </c>
      <c r="K44" s="7" t="s">
        <v>28</v>
      </c>
      <c r="L44" t="s">
        <v>26</v>
      </c>
      <c r="M44" s="7" t="s">
        <v>27</v>
      </c>
      <c r="N44" s="7" t="s">
        <v>28</v>
      </c>
      <c r="O44" t="s">
        <v>26</v>
      </c>
      <c r="P44" s="7" t="s">
        <v>27</v>
      </c>
      <c r="Q44" s="7" t="s">
        <v>28</v>
      </c>
      <c r="R44" s="5"/>
      <c r="U44" s="5"/>
      <c r="V44" s="5"/>
      <c r="W44" s="5"/>
      <c r="X44" s="5"/>
    </row>
    <row r="45" spans="1:24" ht="12.75">
      <c r="A45" t="s">
        <v>29</v>
      </c>
      <c r="B45" s="15">
        <v>785</v>
      </c>
      <c r="C45" s="16" t="s">
        <v>77</v>
      </c>
      <c r="D45" t="s">
        <v>78</v>
      </c>
      <c r="E45" s="16" t="s">
        <v>79</v>
      </c>
      <c r="F45" s="16" t="s">
        <v>80</v>
      </c>
      <c r="G45" s="16" t="s">
        <v>81</v>
      </c>
      <c r="H45" s="17">
        <v>2013</v>
      </c>
      <c r="L45" s="17">
        <v>118</v>
      </c>
      <c r="M45" s="17">
        <v>321</v>
      </c>
      <c r="N45" s="17">
        <f>M45*L45</f>
        <v>37878</v>
      </c>
      <c r="Q45" s="5"/>
      <c r="R45" s="5">
        <v>123</v>
      </c>
      <c r="S45" s="5">
        <v>118</v>
      </c>
      <c r="T45" s="10">
        <v>0.9590000000000001</v>
      </c>
      <c r="U45" s="5">
        <v>118</v>
      </c>
      <c r="V45" s="5">
        <v>0</v>
      </c>
      <c r="W45" s="5"/>
      <c r="X45" s="5"/>
    </row>
    <row r="46" spans="1:24" ht="12.75">
      <c r="A46" t="s">
        <v>55</v>
      </c>
      <c r="B46" s="15"/>
      <c r="C46" s="15"/>
      <c r="D46" t="s">
        <v>82</v>
      </c>
      <c r="E46" s="16"/>
      <c r="F46" s="16"/>
      <c r="G46" s="16"/>
      <c r="H46" s="16"/>
      <c r="L46" s="17"/>
      <c r="M46" s="17"/>
      <c r="N46" s="17"/>
      <c r="Q46" s="5"/>
      <c r="R46" s="5"/>
      <c r="S46" s="5"/>
      <c r="T46" s="5"/>
      <c r="U46" s="5"/>
      <c r="V46" s="5"/>
      <c r="W46" s="5"/>
      <c r="X46" s="5"/>
    </row>
    <row r="47" spans="1:24" ht="12.75">
      <c r="A47" t="s">
        <v>29</v>
      </c>
      <c r="B47" s="15">
        <v>715</v>
      </c>
      <c r="C47" s="16" t="s">
        <v>83</v>
      </c>
      <c r="D47" s="5" t="s">
        <v>84</v>
      </c>
      <c r="E47" s="16" t="s">
        <v>68</v>
      </c>
      <c r="F47" s="16" t="s">
        <v>69</v>
      </c>
      <c r="G47" s="16" t="s">
        <v>34</v>
      </c>
      <c r="H47" s="15">
        <v>2012</v>
      </c>
      <c r="I47" s="15">
        <v>136</v>
      </c>
      <c r="J47" s="15">
        <v>182.71</v>
      </c>
      <c r="K47" s="15">
        <f>J47*I47</f>
        <v>24848.56</v>
      </c>
      <c r="L47" s="5"/>
      <c r="M47" s="5"/>
      <c r="N47" s="5"/>
      <c r="O47" s="5"/>
      <c r="P47" s="5"/>
      <c r="Q47" s="5"/>
      <c r="R47" s="9">
        <v>123</v>
      </c>
      <c r="S47" s="9">
        <v>136</v>
      </c>
      <c r="T47" s="10">
        <v>1</v>
      </c>
      <c r="U47" s="9">
        <v>123</v>
      </c>
      <c r="V47" s="9">
        <v>13</v>
      </c>
      <c r="W47" s="5"/>
      <c r="X47" s="5"/>
    </row>
    <row r="48" spans="1:24" ht="12.75">
      <c r="A48" t="s">
        <v>55</v>
      </c>
      <c r="B48" s="15"/>
      <c r="C48" s="15"/>
      <c r="D48" s="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5"/>
      <c r="X48" s="5"/>
    </row>
    <row r="49" spans="1:24" ht="12.75">
      <c r="A49" t="s">
        <v>29</v>
      </c>
      <c r="B49" s="15">
        <v>730</v>
      </c>
      <c r="C49" s="16" t="s">
        <v>83</v>
      </c>
      <c r="D49" s="5" t="s">
        <v>84</v>
      </c>
      <c r="E49" s="16" t="s">
        <v>85</v>
      </c>
      <c r="F49" s="16" t="s">
        <v>86</v>
      </c>
      <c r="G49" s="16" t="s">
        <v>34</v>
      </c>
      <c r="H49" s="15">
        <v>2012</v>
      </c>
      <c r="I49" s="15">
        <v>136</v>
      </c>
      <c r="J49" s="17">
        <v>159.72</v>
      </c>
      <c r="K49" s="17">
        <f>J49*I49</f>
        <v>21721.92</v>
      </c>
      <c r="L49" s="5"/>
      <c r="M49" s="5"/>
      <c r="N49" s="5"/>
      <c r="O49" s="5"/>
      <c r="P49" s="5"/>
      <c r="Q49" s="5"/>
      <c r="R49" s="5">
        <v>123</v>
      </c>
      <c r="S49" s="5">
        <v>136</v>
      </c>
      <c r="T49" s="10">
        <v>1</v>
      </c>
      <c r="U49" s="9">
        <v>123</v>
      </c>
      <c r="V49" s="9">
        <v>13</v>
      </c>
      <c r="W49" s="5"/>
      <c r="X49" s="5"/>
    </row>
    <row r="50" spans="1:24" ht="12.75">
      <c r="A50" t="s">
        <v>55</v>
      </c>
      <c r="B50" s="15"/>
      <c r="C50" s="15"/>
      <c r="D50" s="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>
      <c r="A51" t="s">
        <v>29</v>
      </c>
      <c r="B51" s="15">
        <v>713</v>
      </c>
      <c r="C51" s="16" t="s">
        <v>83</v>
      </c>
      <c r="D51" s="5" t="s">
        <v>84</v>
      </c>
      <c r="E51" s="16" t="s">
        <v>72</v>
      </c>
      <c r="F51" s="16" t="s">
        <v>73</v>
      </c>
      <c r="G51" s="16" t="s">
        <v>34</v>
      </c>
      <c r="H51" s="15">
        <v>2012</v>
      </c>
      <c r="I51" s="15">
        <v>136</v>
      </c>
      <c r="J51" s="17">
        <v>232.46</v>
      </c>
      <c r="K51" s="17">
        <f>J51*I51</f>
        <v>31614.56</v>
      </c>
      <c r="L51" s="5"/>
      <c r="M51" s="5"/>
      <c r="N51" s="5"/>
      <c r="O51" s="5"/>
      <c r="P51" s="5"/>
      <c r="Q51" s="5"/>
      <c r="R51" s="5">
        <v>123</v>
      </c>
      <c r="S51" s="5">
        <v>136</v>
      </c>
      <c r="T51" s="10">
        <v>1</v>
      </c>
      <c r="U51" s="9">
        <v>123</v>
      </c>
      <c r="V51" s="9">
        <v>13</v>
      </c>
      <c r="W51" s="5"/>
      <c r="X51" s="5"/>
    </row>
    <row r="52" spans="1:24" ht="12.75">
      <c r="A52" t="s">
        <v>55</v>
      </c>
      <c r="B52" s="15"/>
      <c r="C52" s="15"/>
      <c r="D52" s="5"/>
      <c r="E52" s="16"/>
      <c r="F52" s="16"/>
      <c r="G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2" ht="12.75">
      <c r="A53" s="18" t="s">
        <v>29</v>
      </c>
      <c r="B53">
        <v>710</v>
      </c>
      <c r="C53" t="s">
        <v>83</v>
      </c>
      <c r="D53" t="s">
        <v>84</v>
      </c>
      <c r="E53" t="s">
        <v>37</v>
      </c>
      <c r="F53" t="s">
        <v>38</v>
      </c>
      <c r="G53" s="6" t="s">
        <v>34</v>
      </c>
      <c r="H53">
        <v>2012</v>
      </c>
      <c r="I53">
        <v>110</v>
      </c>
      <c r="J53">
        <v>333.94</v>
      </c>
      <c r="K53" s="8">
        <f>J53*I53</f>
        <v>36733.4</v>
      </c>
      <c r="R53" s="11">
        <v>96</v>
      </c>
      <c r="S53" s="11">
        <v>110</v>
      </c>
      <c r="T53" s="12">
        <v>1</v>
      </c>
      <c r="U53" s="11">
        <v>96</v>
      </c>
      <c r="V53" s="11">
        <v>14</v>
      </c>
    </row>
    <row r="54" spans="2:22" ht="12.75">
      <c r="B54">
        <v>714</v>
      </c>
      <c r="C54" t="s">
        <v>83</v>
      </c>
      <c r="D54" t="s">
        <v>84</v>
      </c>
      <c r="E54" t="s">
        <v>39</v>
      </c>
      <c r="F54" t="s">
        <v>62</v>
      </c>
      <c r="G54" t="s">
        <v>34</v>
      </c>
      <c r="H54">
        <v>2012</v>
      </c>
      <c r="I54">
        <v>110</v>
      </c>
      <c r="J54">
        <v>311.52</v>
      </c>
      <c r="K54" s="8">
        <f>J54*I54</f>
        <v>34267.2</v>
      </c>
      <c r="R54" s="11">
        <v>96</v>
      </c>
      <c r="S54" s="11">
        <v>110</v>
      </c>
      <c r="T54" s="12">
        <v>1</v>
      </c>
      <c r="U54" s="11">
        <v>96</v>
      </c>
      <c r="V54" s="11">
        <v>14</v>
      </c>
    </row>
    <row r="55" spans="2:22" ht="12.75">
      <c r="B55">
        <v>711</v>
      </c>
      <c r="C55" t="s">
        <v>83</v>
      </c>
      <c r="D55" t="s">
        <v>84</v>
      </c>
      <c r="E55" t="s">
        <v>43</v>
      </c>
      <c r="F55" t="s">
        <v>46</v>
      </c>
      <c r="G55" t="s">
        <v>34</v>
      </c>
      <c r="H55">
        <v>2012</v>
      </c>
      <c r="I55">
        <v>110</v>
      </c>
      <c r="J55">
        <v>333.94</v>
      </c>
      <c r="K55" s="8">
        <f>J55*I55</f>
        <v>36733.4</v>
      </c>
      <c r="R55" s="11">
        <v>96</v>
      </c>
      <c r="S55" s="11">
        <v>110</v>
      </c>
      <c r="T55" s="12">
        <v>1</v>
      </c>
      <c r="U55" s="11">
        <v>96</v>
      </c>
      <c r="V55" s="11">
        <v>14</v>
      </c>
    </row>
    <row r="56" spans="2:22" ht="12.75">
      <c r="B56">
        <v>712</v>
      </c>
      <c r="C56" t="s">
        <v>83</v>
      </c>
      <c r="D56" t="s">
        <v>84</v>
      </c>
      <c r="E56" t="s">
        <v>47</v>
      </c>
      <c r="F56" t="s">
        <v>50</v>
      </c>
      <c r="G56" t="s">
        <v>34</v>
      </c>
      <c r="H56">
        <v>2012</v>
      </c>
      <c r="I56">
        <v>110</v>
      </c>
      <c r="J56">
        <v>333.94</v>
      </c>
      <c r="K56" s="8">
        <f>J56*I56</f>
        <v>36733.4</v>
      </c>
      <c r="R56" s="11">
        <v>96</v>
      </c>
      <c r="S56" s="11">
        <v>110</v>
      </c>
      <c r="T56" s="12">
        <v>1</v>
      </c>
      <c r="U56" s="11">
        <v>96</v>
      </c>
      <c r="V56" s="11">
        <v>14</v>
      </c>
    </row>
    <row r="57" spans="2:22" ht="12.75">
      <c r="B57">
        <v>575</v>
      </c>
      <c r="C57" t="s">
        <v>56</v>
      </c>
      <c r="D57" t="s">
        <v>87</v>
      </c>
      <c r="E57" t="s">
        <v>47</v>
      </c>
      <c r="F57" t="s">
        <v>50</v>
      </c>
      <c r="G57" t="s">
        <v>34</v>
      </c>
      <c r="H57">
        <v>2010</v>
      </c>
      <c r="L57">
        <v>60</v>
      </c>
      <c r="M57">
        <v>332</v>
      </c>
      <c r="N57" s="8">
        <f>M57*L57</f>
        <v>19920</v>
      </c>
      <c r="S57" s="11">
        <v>60</v>
      </c>
      <c r="V57" s="11">
        <v>60</v>
      </c>
    </row>
    <row r="58" spans="2:22" ht="12.75">
      <c r="B58">
        <v>728</v>
      </c>
      <c r="C58" t="s">
        <v>83</v>
      </c>
      <c r="D58" t="s">
        <v>84</v>
      </c>
      <c r="E58" t="s">
        <v>51</v>
      </c>
      <c r="F58" t="s">
        <v>88</v>
      </c>
      <c r="G58" t="s">
        <v>34</v>
      </c>
      <c r="H58">
        <v>2012</v>
      </c>
      <c r="I58">
        <v>110</v>
      </c>
      <c r="J58">
        <v>182.71</v>
      </c>
      <c r="K58" s="8">
        <f>J58*I58</f>
        <v>20098.100000000002</v>
      </c>
      <c r="R58" s="11">
        <v>96</v>
      </c>
      <c r="S58" s="11">
        <v>110</v>
      </c>
      <c r="T58" s="12">
        <v>1</v>
      </c>
      <c r="U58" s="11">
        <v>96</v>
      </c>
      <c r="V58" s="11">
        <v>14</v>
      </c>
    </row>
    <row r="59" spans="1:24" ht="12.75">
      <c r="A59" s="5" t="s">
        <v>3</v>
      </c>
      <c r="B59" s="6" t="s">
        <v>4</v>
      </c>
      <c r="C59" s="5" t="s">
        <v>5</v>
      </c>
      <c r="D59" s="5" t="s">
        <v>6</v>
      </c>
      <c r="E59" s="5" t="s">
        <v>7</v>
      </c>
      <c r="F59" s="5" t="s">
        <v>8</v>
      </c>
      <c r="G59" s="5" t="s">
        <v>9</v>
      </c>
      <c r="H59" s="5" t="s">
        <v>10</v>
      </c>
      <c r="I59" s="5" t="s">
        <v>11</v>
      </c>
      <c r="J59" s="5"/>
      <c r="K59" s="5"/>
      <c r="L59" s="5"/>
      <c r="M59" s="5"/>
      <c r="N59" s="5"/>
      <c r="O59" s="5"/>
      <c r="P59" s="5"/>
      <c r="Q59" s="5"/>
      <c r="R59" s="5" t="s">
        <v>12</v>
      </c>
      <c r="S59" t="s">
        <v>13</v>
      </c>
      <c r="T59" t="s">
        <v>14</v>
      </c>
      <c r="U59" s="5" t="s">
        <v>15</v>
      </c>
      <c r="V59" s="5" t="s">
        <v>16</v>
      </c>
      <c r="W59" s="5" t="s">
        <v>17</v>
      </c>
      <c r="X59" s="5" t="s">
        <v>18</v>
      </c>
    </row>
    <row r="60" spans="1:24" ht="12.75">
      <c r="A60" s="5"/>
      <c r="B60" s="6" t="s">
        <v>19</v>
      </c>
      <c r="C60" s="5" t="s">
        <v>20</v>
      </c>
      <c r="D60" s="5"/>
      <c r="E60" s="5"/>
      <c r="F60" s="5"/>
      <c r="G60" s="5"/>
      <c r="H60" s="5"/>
      <c r="I60" s="5" t="s">
        <v>21</v>
      </c>
      <c r="J60" s="5"/>
      <c r="K60" s="5"/>
      <c r="L60" s="5" t="s">
        <v>22</v>
      </c>
      <c r="M60" s="5"/>
      <c r="N60" s="5"/>
      <c r="O60" s="5" t="s">
        <v>23</v>
      </c>
      <c r="P60" s="5"/>
      <c r="Q60" s="5"/>
      <c r="R60" s="5"/>
      <c r="S60" t="s">
        <v>24</v>
      </c>
      <c r="T60" t="s">
        <v>25</v>
      </c>
      <c r="U60" s="5"/>
      <c r="V60" s="5"/>
      <c r="W60" s="5"/>
      <c r="X60" s="5"/>
    </row>
    <row r="61" spans="1:24" ht="12.75">
      <c r="A61" s="5"/>
      <c r="C61" s="5"/>
      <c r="D61" s="5"/>
      <c r="E61" s="5"/>
      <c r="F61" s="5"/>
      <c r="G61" s="5"/>
      <c r="H61" s="5"/>
      <c r="I61" t="s">
        <v>26</v>
      </c>
      <c r="J61" s="7" t="s">
        <v>27</v>
      </c>
      <c r="K61" s="7" t="s">
        <v>28</v>
      </c>
      <c r="L61" t="s">
        <v>26</v>
      </c>
      <c r="M61" s="7" t="s">
        <v>27</v>
      </c>
      <c r="N61" s="7" t="s">
        <v>28</v>
      </c>
      <c r="O61" t="s">
        <v>26</v>
      </c>
      <c r="P61" s="7" t="s">
        <v>27</v>
      </c>
      <c r="Q61" s="7" t="s">
        <v>28</v>
      </c>
      <c r="R61" s="5"/>
      <c r="U61" s="5"/>
      <c r="V61" s="5"/>
      <c r="W61" s="5"/>
      <c r="X61" s="5"/>
    </row>
    <row r="62" spans="1:24" ht="12.75">
      <c r="A62" t="s">
        <v>55</v>
      </c>
      <c r="B62">
        <v>733</v>
      </c>
      <c r="C62" t="s">
        <v>83</v>
      </c>
      <c r="D62" t="s">
        <v>84</v>
      </c>
      <c r="E62" t="s">
        <v>37</v>
      </c>
      <c r="F62" t="s">
        <v>61</v>
      </c>
      <c r="G62" t="s">
        <v>34</v>
      </c>
      <c r="H62">
        <v>2012</v>
      </c>
      <c r="I62">
        <v>26</v>
      </c>
      <c r="J62">
        <v>333.94</v>
      </c>
      <c r="K62" s="8">
        <f>J62*I62</f>
        <v>8682.44</v>
      </c>
      <c r="R62" s="9">
        <v>27</v>
      </c>
      <c r="S62" s="5">
        <v>56</v>
      </c>
      <c r="T62" s="10">
        <v>1</v>
      </c>
      <c r="U62" s="5">
        <v>27</v>
      </c>
      <c r="V62" s="5">
        <v>29</v>
      </c>
      <c r="W62" s="5"/>
      <c r="X62" s="5"/>
    </row>
    <row r="63" spans="2:24" ht="12.75">
      <c r="B63">
        <v>753</v>
      </c>
      <c r="C63" t="s">
        <v>56</v>
      </c>
      <c r="D63" t="s">
        <v>57</v>
      </c>
      <c r="E63" t="s">
        <v>37</v>
      </c>
      <c r="F63" t="s">
        <v>61</v>
      </c>
      <c r="G63" t="s">
        <v>34</v>
      </c>
      <c r="H63">
        <v>2012</v>
      </c>
      <c r="L63" s="19">
        <v>30</v>
      </c>
      <c r="M63">
        <v>349.34</v>
      </c>
      <c r="N63" s="8">
        <f>M63*L63</f>
        <v>10480.199999999999</v>
      </c>
      <c r="R63" s="9"/>
      <c r="S63" s="9"/>
      <c r="T63" s="9"/>
      <c r="U63" s="9"/>
      <c r="V63" s="9"/>
      <c r="W63" s="9"/>
      <c r="X63" s="9"/>
    </row>
    <row r="64" spans="2:24" ht="12.75">
      <c r="B64">
        <v>732</v>
      </c>
      <c r="C64" t="s">
        <v>83</v>
      </c>
      <c r="D64" t="s">
        <v>84</v>
      </c>
      <c r="E64" t="s">
        <v>39</v>
      </c>
      <c r="F64" t="s">
        <v>62</v>
      </c>
      <c r="G64" t="s">
        <v>34</v>
      </c>
      <c r="H64">
        <v>2012</v>
      </c>
      <c r="I64">
        <v>26</v>
      </c>
      <c r="J64">
        <v>338.8</v>
      </c>
      <c r="K64" s="8">
        <f>J64*I64</f>
        <v>8808.800000000001</v>
      </c>
      <c r="R64" s="5">
        <v>27</v>
      </c>
      <c r="S64" s="5">
        <v>56</v>
      </c>
      <c r="T64" s="10">
        <v>1</v>
      </c>
      <c r="U64" s="5">
        <v>27</v>
      </c>
      <c r="V64" s="5">
        <v>29</v>
      </c>
      <c r="W64" s="5"/>
      <c r="X64" s="5"/>
    </row>
    <row r="65" spans="2:24" ht="12.75">
      <c r="B65">
        <v>750</v>
      </c>
      <c r="C65" t="s">
        <v>56</v>
      </c>
      <c r="D65" t="s">
        <v>57</v>
      </c>
      <c r="E65" t="s">
        <v>39</v>
      </c>
      <c r="F65" t="s">
        <v>62</v>
      </c>
      <c r="G65" t="s">
        <v>34</v>
      </c>
      <c r="H65">
        <v>2012</v>
      </c>
      <c r="L65">
        <v>30</v>
      </c>
      <c r="M65">
        <v>354.82</v>
      </c>
      <c r="N65" s="8">
        <f>M65*L65</f>
        <v>10644.6</v>
      </c>
      <c r="R65" s="5"/>
      <c r="S65" s="5"/>
      <c r="T65" s="5"/>
      <c r="U65" s="5"/>
      <c r="V65" s="5"/>
      <c r="W65" s="5"/>
      <c r="X65" s="5"/>
    </row>
    <row r="66" spans="2:24" ht="12.75">
      <c r="B66">
        <v>734</v>
      </c>
      <c r="C66" t="s">
        <v>83</v>
      </c>
      <c r="D66" t="s">
        <v>84</v>
      </c>
      <c r="E66" t="s">
        <v>43</v>
      </c>
      <c r="F66" t="s">
        <v>65</v>
      </c>
      <c r="G66" t="s">
        <v>34</v>
      </c>
      <c r="H66">
        <v>2011</v>
      </c>
      <c r="I66">
        <v>24</v>
      </c>
      <c r="J66">
        <v>324.28</v>
      </c>
      <c r="K66" s="8">
        <f>J66*I66</f>
        <v>7782.719999999999</v>
      </c>
      <c r="R66" s="5">
        <v>27</v>
      </c>
      <c r="S66" s="5">
        <v>54</v>
      </c>
      <c r="T66" s="10">
        <v>1</v>
      </c>
      <c r="U66" s="5">
        <v>27</v>
      </c>
      <c r="V66" s="5">
        <v>27</v>
      </c>
      <c r="W66" s="5"/>
      <c r="X66" s="5"/>
    </row>
    <row r="67" spans="2:24" ht="12.75">
      <c r="B67">
        <v>752</v>
      </c>
      <c r="C67" t="s">
        <v>56</v>
      </c>
      <c r="D67" t="s">
        <v>57</v>
      </c>
      <c r="E67" t="s">
        <v>43</v>
      </c>
      <c r="F67" t="s">
        <v>65</v>
      </c>
      <c r="G67" t="s">
        <v>34</v>
      </c>
      <c r="H67">
        <v>2011</v>
      </c>
      <c r="L67">
        <v>30</v>
      </c>
      <c r="M67">
        <v>331.13</v>
      </c>
      <c r="N67" s="8">
        <f>M67*L67</f>
        <v>9933.9</v>
      </c>
      <c r="R67" s="5"/>
      <c r="S67" s="5"/>
      <c r="T67" s="5"/>
      <c r="U67" s="5"/>
      <c r="V67" s="5"/>
      <c r="W67" s="5"/>
      <c r="X67" s="5"/>
    </row>
    <row r="68" spans="2:24" ht="12.75">
      <c r="B68">
        <v>735</v>
      </c>
      <c r="C68" t="s">
        <v>83</v>
      </c>
      <c r="D68" t="s">
        <v>84</v>
      </c>
      <c r="E68" t="s">
        <v>47</v>
      </c>
      <c r="F68" t="s">
        <v>50</v>
      </c>
      <c r="G68" t="s">
        <v>34</v>
      </c>
      <c r="H68">
        <v>2012</v>
      </c>
      <c r="I68">
        <v>26</v>
      </c>
      <c r="J68">
        <v>324.28</v>
      </c>
      <c r="K68" s="8">
        <f>J68*I68</f>
        <v>8431.279999999999</v>
      </c>
      <c r="R68" s="5">
        <v>27</v>
      </c>
      <c r="S68" s="5">
        <v>56</v>
      </c>
      <c r="T68" s="10">
        <v>1</v>
      </c>
      <c r="U68" s="5">
        <v>27</v>
      </c>
      <c r="V68" s="5">
        <v>29</v>
      </c>
      <c r="W68" s="5"/>
      <c r="X68" s="5"/>
    </row>
    <row r="69" spans="2:24" ht="12.75">
      <c r="B69">
        <v>751</v>
      </c>
      <c r="C69" t="s">
        <v>56</v>
      </c>
      <c r="D69" t="s">
        <v>57</v>
      </c>
      <c r="E69" t="s">
        <v>47</v>
      </c>
      <c r="F69" t="s">
        <v>50</v>
      </c>
      <c r="G69" t="s">
        <v>34</v>
      </c>
      <c r="H69">
        <v>2012</v>
      </c>
      <c r="L69">
        <v>30</v>
      </c>
      <c r="M69">
        <v>339.55</v>
      </c>
      <c r="N69" s="8">
        <f>M69*L69</f>
        <v>10186.5</v>
      </c>
      <c r="R69" s="5"/>
      <c r="S69" s="5"/>
      <c r="T69" s="5"/>
      <c r="U69" s="5"/>
      <c r="V69" s="5"/>
      <c r="W69" s="5"/>
      <c r="X69" s="5"/>
    </row>
    <row r="70" spans="2:22" ht="12.75">
      <c r="B70">
        <v>737</v>
      </c>
      <c r="C70" t="s">
        <v>83</v>
      </c>
      <c r="D70" t="s">
        <v>84</v>
      </c>
      <c r="E70" t="s">
        <v>51</v>
      </c>
      <c r="F70" t="s">
        <v>70</v>
      </c>
      <c r="G70" t="s">
        <v>34</v>
      </c>
      <c r="H70">
        <v>2012</v>
      </c>
      <c r="I70">
        <v>26</v>
      </c>
      <c r="J70">
        <v>118.58</v>
      </c>
      <c r="K70" s="8">
        <f>J70*I70</f>
        <v>3083.08</v>
      </c>
      <c r="R70" s="11">
        <v>27</v>
      </c>
      <c r="S70" s="11">
        <v>26</v>
      </c>
      <c r="T70" s="12">
        <v>1</v>
      </c>
      <c r="U70" s="11">
        <v>26</v>
      </c>
      <c r="V70" s="11">
        <v>0</v>
      </c>
    </row>
    <row r="71" spans="2:22" ht="12.75">
      <c r="B71">
        <v>716</v>
      </c>
      <c r="C71" t="s">
        <v>83</v>
      </c>
      <c r="D71" t="s">
        <v>84</v>
      </c>
      <c r="E71" t="s">
        <v>53</v>
      </c>
      <c r="F71" t="s">
        <v>75</v>
      </c>
      <c r="G71" t="s">
        <v>34</v>
      </c>
      <c r="H71">
        <v>2012</v>
      </c>
      <c r="I71">
        <v>27</v>
      </c>
      <c r="J71">
        <v>127.05</v>
      </c>
      <c r="K71" s="8">
        <f>J71*I71</f>
        <v>3430.35</v>
      </c>
      <c r="R71" s="11">
        <v>27</v>
      </c>
      <c r="S71" s="11">
        <v>17</v>
      </c>
      <c r="T71" s="12">
        <v>1</v>
      </c>
      <c r="U71" s="11">
        <v>17</v>
      </c>
      <c r="V71" s="11">
        <v>0</v>
      </c>
    </row>
    <row r="72" ht="21.75">
      <c r="D72" s="4" t="s">
        <v>89</v>
      </c>
    </row>
    <row r="73" spans="1:24" ht="12.75">
      <c r="A73" s="5" t="s">
        <v>3</v>
      </c>
      <c r="B73" s="6" t="s">
        <v>4</v>
      </c>
      <c r="C73" s="5" t="s">
        <v>5</v>
      </c>
      <c r="D73" s="5" t="s">
        <v>6</v>
      </c>
      <c r="E73" s="5" t="s">
        <v>7</v>
      </c>
      <c r="F73" s="5" t="s">
        <v>8</v>
      </c>
      <c r="G73" s="5" t="s">
        <v>9</v>
      </c>
      <c r="H73" s="5" t="s">
        <v>10</v>
      </c>
      <c r="I73" s="5" t="s">
        <v>11</v>
      </c>
      <c r="J73" s="5"/>
      <c r="K73" s="5"/>
      <c r="L73" s="5"/>
      <c r="M73" s="5"/>
      <c r="N73" s="5"/>
      <c r="O73" s="5"/>
      <c r="P73" s="5"/>
      <c r="Q73" s="5"/>
      <c r="R73" s="5" t="s">
        <v>12</v>
      </c>
      <c r="S73" t="s">
        <v>13</v>
      </c>
      <c r="T73" t="s">
        <v>14</v>
      </c>
      <c r="U73" s="5" t="s">
        <v>15</v>
      </c>
      <c r="V73" s="5" t="s">
        <v>16</v>
      </c>
      <c r="W73" s="5" t="s">
        <v>17</v>
      </c>
      <c r="X73" s="5" t="s">
        <v>18</v>
      </c>
    </row>
    <row r="74" spans="1:24" ht="12.75">
      <c r="A74" s="5"/>
      <c r="B74" s="6" t="s">
        <v>19</v>
      </c>
      <c r="C74" s="5" t="s">
        <v>20</v>
      </c>
      <c r="D74" s="5"/>
      <c r="E74" s="5"/>
      <c r="F74" s="5"/>
      <c r="G74" s="5"/>
      <c r="H74" s="5"/>
      <c r="I74" s="5" t="s">
        <v>21</v>
      </c>
      <c r="J74" s="5"/>
      <c r="K74" s="5"/>
      <c r="L74" s="5" t="s">
        <v>22</v>
      </c>
      <c r="M74" s="5"/>
      <c r="N74" s="5"/>
      <c r="O74" s="5" t="s">
        <v>23</v>
      </c>
      <c r="P74" s="5"/>
      <c r="Q74" s="5"/>
      <c r="R74" s="5"/>
      <c r="S74" t="s">
        <v>24</v>
      </c>
      <c r="T74" t="s">
        <v>25</v>
      </c>
      <c r="U74" s="5"/>
      <c r="V74" s="5"/>
      <c r="W74" s="5"/>
      <c r="X74" s="5"/>
    </row>
    <row r="75" spans="1:24" ht="12.75">
      <c r="A75" s="5"/>
      <c r="C75" s="5"/>
      <c r="D75" s="5"/>
      <c r="E75" s="5"/>
      <c r="F75" s="5"/>
      <c r="G75" s="5"/>
      <c r="H75" s="5"/>
      <c r="I75" t="s">
        <v>26</v>
      </c>
      <c r="J75" s="7" t="s">
        <v>27</v>
      </c>
      <c r="K75" s="7" t="s">
        <v>28</v>
      </c>
      <c r="L75" t="s">
        <v>26</v>
      </c>
      <c r="M75" s="7" t="s">
        <v>27</v>
      </c>
      <c r="N75" s="7" t="s">
        <v>28</v>
      </c>
      <c r="O75" t="s">
        <v>26</v>
      </c>
      <c r="P75" s="7" t="s">
        <v>27</v>
      </c>
      <c r="Q75" s="7" t="s">
        <v>28</v>
      </c>
      <c r="R75" s="5"/>
      <c r="U75" s="5"/>
      <c r="V75" s="5"/>
      <c r="W75" s="5"/>
      <c r="X75" s="5"/>
    </row>
    <row r="76" spans="1:24" ht="12.75">
      <c r="A76" t="s">
        <v>29</v>
      </c>
      <c r="B76" s="15">
        <v>788</v>
      </c>
      <c r="C76" t="s">
        <v>77</v>
      </c>
      <c r="D76" t="s">
        <v>78</v>
      </c>
      <c r="E76" s="16" t="s">
        <v>79</v>
      </c>
      <c r="F76" s="16" t="s">
        <v>80</v>
      </c>
      <c r="G76" s="16" t="s">
        <v>81</v>
      </c>
      <c r="H76" s="15">
        <v>2013</v>
      </c>
      <c r="I76" s="9"/>
      <c r="J76" s="9"/>
      <c r="K76" s="9"/>
      <c r="L76" s="15">
        <v>136</v>
      </c>
      <c r="M76" s="15">
        <v>321</v>
      </c>
      <c r="N76" s="15">
        <f>M76*L76</f>
        <v>43656</v>
      </c>
      <c r="O76" s="9"/>
      <c r="P76" s="9"/>
      <c r="Q76" s="9"/>
      <c r="R76" s="9">
        <v>130</v>
      </c>
      <c r="S76" s="9">
        <v>136</v>
      </c>
      <c r="T76" s="10">
        <v>1</v>
      </c>
      <c r="U76" s="9">
        <v>130</v>
      </c>
      <c r="V76" s="9">
        <v>6</v>
      </c>
      <c r="W76" s="9"/>
      <c r="X76" s="9"/>
    </row>
    <row r="77" spans="1:24" ht="12.75">
      <c r="A77" t="s">
        <v>55</v>
      </c>
      <c r="B77" s="15"/>
      <c r="C77" t="s">
        <v>90</v>
      </c>
      <c r="D77" t="s">
        <v>82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>
      <c r="A78" t="s">
        <v>29</v>
      </c>
      <c r="B78" s="15">
        <v>806</v>
      </c>
      <c r="C78" s="16" t="s">
        <v>59</v>
      </c>
      <c r="D78" s="15" t="s">
        <v>60</v>
      </c>
      <c r="E78" s="16" t="s">
        <v>68</v>
      </c>
      <c r="F78" s="16" t="s">
        <v>69</v>
      </c>
      <c r="G78" s="16" t="s">
        <v>34</v>
      </c>
      <c r="H78" s="15">
        <v>2013</v>
      </c>
      <c r="I78" s="15">
        <v>46</v>
      </c>
      <c r="J78" s="15">
        <v>166.1</v>
      </c>
      <c r="K78" s="20">
        <f>J78*I78</f>
        <v>7640.599999999999</v>
      </c>
      <c r="L78" s="9"/>
      <c r="M78" s="9"/>
      <c r="N78" s="9"/>
      <c r="O78" s="9"/>
      <c r="P78" s="9"/>
      <c r="Q78" s="9"/>
      <c r="R78" s="9">
        <v>130</v>
      </c>
      <c r="S78" s="9">
        <v>46</v>
      </c>
      <c r="T78" s="10">
        <v>1</v>
      </c>
      <c r="U78" s="9">
        <v>46</v>
      </c>
      <c r="V78" s="9">
        <v>0</v>
      </c>
      <c r="W78" s="9"/>
      <c r="X78" s="9"/>
    </row>
    <row r="79" spans="1:24" ht="12.75">
      <c r="A79" t="s">
        <v>55</v>
      </c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.75">
      <c r="A80" t="s">
        <v>29</v>
      </c>
      <c r="B80" s="15">
        <v>783</v>
      </c>
      <c r="C80" s="16" t="s">
        <v>91</v>
      </c>
      <c r="D80" s="16" t="s">
        <v>92</v>
      </c>
      <c r="E80" s="16" t="s">
        <v>85</v>
      </c>
      <c r="F80" s="16" t="s">
        <v>86</v>
      </c>
      <c r="G80" s="16" t="s">
        <v>34</v>
      </c>
      <c r="H80" s="17">
        <v>2012</v>
      </c>
      <c r="I80" s="5"/>
      <c r="J80" s="5"/>
      <c r="K80" s="5"/>
      <c r="L80" s="17">
        <v>76</v>
      </c>
      <c r="M80" s="17">
        <v>202.5</v>
      </c>
      <c r="N80" s="17">
        <f>M80*L80</f>
        <v>15390</v>
      </c>
      <c r="O80" s="5"/>
      <c r="P80" s="5"/>
      <c r="Q80" s="5"/>
      <c r="R80" s="5">
        <v>130</v>
      </c>
      <c r="S80" s="5">
        <v>136</v>
      </c>
      <c r="T80" s="21">
        <v>1</v>
      </c>
      <c r="U80" s="5">
        <v>130</v>
      </c>
      <c r="V80" s="5">
        <v>6</v>
      </c>
      <c r="W80" s="5"/>
      <c r="X80" s="5"/>
    </row>
    <row r="81" spans="1:24" ht="12.75">
      <c r="A81" t="s">
        <v>55</v>
      </c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2.75">
      <c r="A82" t="s">
        <v>29</v>
      </c>
      <c r="B82" s="15">
        <v>809</v>
      </c>
      <c r="C82" s="17" t="s">
        <v>74</v>
      </c>
      <c r="D82" s="16"/>
      <c r="E82" s="16" t="s">
        <v>85</v>
      </c>
      <c r="F82" s="16" t="s">
        <v>86</v>
      </c>
      <c r="G82" s="16" t="s">
        <v>34</v>
      </c>
      <c r="H82" s="17">
        <v>2012</v>
      </c>
      <c r="I82" s="17">
        <v>60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t="s">
        <v>55</v>
      </c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2.75">
      <c r="A84" t="s">
        <v>29</v>
      </c>
      <c r="B84" s="15">
        <v>811</v>
      </c>
      <c r="C84" s="17" t="s">
        <v>74</v>
      </c>
      <c r="D84" s="5"/>
      <c r="E84" s="16" t="s">
        <v>72</v>
      </c>
      <c r="F84" s="16" t="s">
        <v>73</v>
      </c>
      <c r="G84" s="16" t="s">
        <v>34</v>
      </c>
      <c r="H84" s="17">
        <v>2013</v>
      </c>
      <c r="I84" s="5">
        <v>30</v>
      </c>
      <c r="J84" s="5"/>
      <c r="K84" s="5"/>
      <c r="L84" s="5"/>
      <c r="M84" s="5"/>
      <c r="N84" s="5"/>
      <c r="O84" s="5"/>
      <c r="P84" s="5"/>
      <c r="Q84" s="5"/>
      <c r="R84" s="5">
        <v>130</v>
      </c>
      <c r="S84" s="5">
        <v>30</v>
      </c>
      <c r="T84" s="10">
        <v>1</v>
      </c>
      <c r="U84" s="5">
        <v>30</v>
      </c>
      <c r="V84" s="5">
        <v>0</v>
      </c>
      <c r="W84" s="16"/>
      <c r="X84" s="16"/>
    </row>
    <row r="85" spans="1:24" ht="12.75">
      <c r="A85" t="s">
        <v>55</v>
      </c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6"/>
      <c r="X85" s="16"/>
    </row>
    <row r="86" spans="1:22" ht="12.75">
      <c r="A86" s="16" t="s">
        <v>29</v>
      </c>
      <c r="B86">
        <v>801</v>
      </c>
      <c r="C86" t="s">
        <v>74</v>
      </c>
      <c r="E86" t="s">
        <v>37</v>
      </c>
      <c r="F86" t="s">
        <v>38</v>
      </c>
      <c r="G86" t="s">
        <v>34</v>
      </c>
      <c r="H86">
        <v>2013</v>
      </c>
      <c r="I86">
        <v>108</v>
      </c>
      <c r="R86" s="11">
        <v>83</v>
      </c>
      <c r="S86" s="11">
        <v>108</v>
      </c>
      <c r="T86" s="12">
        <v>1</v>
      </c>
      <c r="U86" s="11">
        <v>83</v>
      </c>
      <c r="V86" s="11">
        <v>25</v>
      </c>
    </row>
    <row r="87" spans="1:22" ht="12.75">
      <c r="A87" s="16"/>
      <c r="B87">
        <v>802</v>
      </c>
      <c r="C87" t="s">
        <v>74</v>
      </c>
      <c r="E87" t="s">
        <v>39</v>
      </c>
      <c r="F87" t="s">
        <v>62</v>
      </c>
      <c r="G87" t="s">
        <v>34</v>
      </c>
      <c r="H87">
        <v>2013</v>
      </c>
      <c r="I87">
        <v>109</v>
      </c>
      <c r="R87" s="11">
        <v>83</v>
      </c>
      <c r="S87" s="11">
        <v>109</v>
      </c>
      <c r="T87" s="12">
        <v>1</v>
      </c>
      <c r="U87" s="11">
        <v>83</v>
      </c>
      <c r="V87" s="11">
        <v>26</v>
      </c>
    </row>
    <row r="88" spans="1:22" ht="12.75">
      <c r="A88" s="16"/>
      <c r="B88">
        <v>803</v>
      </c>
      <c r="C88" t="s">
        <v>74</v>
      </c>
      <c r="E88" t="s">
        <v>43</v>
      </c>
      <c r="F88" t="s">
        <v>46</v>
      </c>
      <c r="G88" t="s">
        <v>34</v>
      </c>
      <c r="H88">
        <v>2013</v>
      </c>
      <c r="I88">
        <v>108</v>
      </c>
      <c r="R88" s="11">
        <v>83</v>
      </c>
      <c r="S88" s="11">
        <v>108</v>
      </c>
      <c r="T88" s="12">
        <v>1</v>
      </c>
      <c r="U88" s="11">
        <v>83</v>
      </c>
      <c r="V88" s="11">
        <v>25</v>
      </c>
    </row>
    <row r="89" spans="1:22" ht="12.75">
      <c r="A89" s="16"/>
      <c r="B89">
        <v>804</v>
      </c>
      <c r="C89" t="s">
        <v>74</v>
      </c>
      <c r="E89" t="s">
        <v>47</v>
      </c>
      <c r="F89" t="s">
        <v>50</v>
      </c>
      <c r="G89" t="s">
        <v>34</v>
      </c>
      <c r="H89">
        <v>2013</v>
      </c>
      <c r="I89">
        <v>108</v>
      </c>
      <c r="R89" s="11">
        <v>83</v>
      </c>
      <c r="S89" s="11">
        <v>108</v>
      </c>
      <c r="T89" s="12">
        <v>1</v>
      </c>
      <c r="U89" s="11">
        <v>83</v>
      </c>
      <c r="V89" s="11">
        <v>25</v>
      </c>
    </row>
    <row r="90" spans="1:22" ht="12.75">
      <c r="A90" s="16"/>
      <c r="B90">
        <v>805</v>
      </c>
      <c r="C90" t="s">
        <v>74</v>
      </c>
      <c r="E90" t="s">
        <v>51</v>
      </c>
      <c r="F90" t="s">
        <v>93</v>
      </c>
      <c r="G90" t="s">
        <v>34</v>
      </c>
      <c r="H90">
        <v>2013</v>
      </c>
      <c r="I90">
        <v>16</v>
      </c>
      <c r="R90" s="11">
        <v>83</v>
      </c>
      <c r="S90" s="11">
        <v>16</v>
      </c>
      <c r="T90" s="12">
        <v>1</v>
      </c>
      <c r="U90" s="11">
        <v>16</v>
      </c>
      <c r="V90" s="11">
        <v>0</v>
      </c>
    </row>
    <row r="91" spans="1:24" ht="12.75">
      <c r="A91" s="5" t="s">
        <v>3</v>
      </c>
      <c r="B91" s="6" t="s">
        <v>4</v>
      </c>
      <c r="C91" s="5" t="s">
        <v>5</v>
      </c>
      <c r="D91" s="5" t="s">
        <v>6</v>
      </c>
      <c r="E91" s="5" t="s">
        <v>7</v>
      </c>
      <c r="F91" s="5" t="s">
        <v>8</v>
      </c>
      <c r="G91" s="5" t="s">
        <v>9</v>
      </c>
      <c r="H91" s="5" t="s">
        <v>10</v>
      </c>
      <c r="I91" s="5" t="s">
        <v>11</v>
      </c>
      <c r="J91" s="5"/>
      <c r="K91" s="5"/>
      <c r="L91" s="5"/>
      <c r="M91" s="5"/>
      <c r="N91" s="5"/>
      <c r="O91" s="5"/>
      <c r="P91" s="5"/>
      <c r="Q91" s="5"/>
      <c r="R91" s="5" t="s">
        <v>12</v>
      </c>
      <c r="S91" t="s">
        <v>13</v>
      </c>
      <c r="T91" t="s">
        <v>14</v>
      </c>
      <c r="U91" s="5" t="s">
        <v>15</v>
      </c>
      <c r="V91" s="5" t="s">
        <v>16</v>
      </c>
      <c r="W91" s="5" t="s">
        <v>17</v>
      </c>
      <c r="X91" s="5" t="s">
        <v>18</v>
      </c>
    </row>
    <row r="92" spans="1:24" ht="12.75">
      <c r="A92" s="5"/>
      <c r="B92" s="6" t="s">
        <v>19</v>
      </c>
      <c r="C92" s="5" t="s">
        <v>20</v>
      </c>
      <c r="D92" s="5"/>
      <c r="E92" s="5"/>
      <c r="F92" s="5"/>
      <c r="G92" s="5"/>
      <c r="H92" s="5"/>
      <c r="I92" s="5" t="s">
        <v>21</v>
      </c>
      <c r="J92" s="5"/>
      <c r="K92" s="5"/>
      <c r="L92" s="5" t="s">
        <v>22</v>
      </c>
      <c r="M92" s="5"/>
      <c r="N92" s="5"/>
      <c r="O92" s="5" t="s">
        <v>23</v>
      </c>
      <c r="P92" s="5"/>
      <c r="Q92" s="5"/>
      <c r="R92" s="5"/>
      <c r="S92" t="s">
        <v>24</v>
      </c>
      <c r="T92" t="s">
        <v>25</v>
      </c>
      <c r="U92" s="5"/>
      <c r="V92" s="5"/>
      <c r="W92" s="5"/>
      <c r="X92" s="5"/>
    </row>
    <row r="93" spans="1:24" ht="12.75">
      <c r="A93" s="5"/>
      <c r="C93" s="5"/>
      <c r="D93" s="5"/>
      <c r="E93" s="5"/>
      <c r="F93" s="5"/>
      <c r="G93" s="5"/>
      <c r="H93" s="5"/>
      <c r="I93" t="s">
        <v>26</v>
      </c>
      <c r="J93" s="7" t="s">
        <v>27</v>
      </c>
      <c r="K93" s="7" t="s">
        <v>28</v>
      </c>
      <c r="L93" t="s">
        <v>26</v>
      </c>
      <c r="M93" s="7" t="s">
        <v>27</v>
      </c>
      <c r="N93" s="7" t="s">
        <v>28</v>
      </c>
      <c r="O93" t="s">
        <v>26</v>
      </c>
      <c r="P93" s="7" t="s">
        <v>27</v>
      </c>
      <c r="Q93" s="7" t="s">
        <v>28</v>
      </c>
      <c r="R93" s="5"/>
      <c r="U93" s="5"/>
      <c r="V93" s="5"/>
      <c r="W93" s="5"/>
      <c r="X93" s="5"/>
    </row>
    <row r="94" spans="1:24" ht="12.75">
      <c r="A94" s="16" t="s">
        <v>55</v>
      </c>
      <c r="B94">
        <v>770</v>
      </c>
      <c r="C94" t="s">
        <v>63</v>
      </c>
      <c r="D94" t="s">
        <v>94</v>
      </c>
      <c r="E94" t="s">
        <v>37</v>
      </c>
      <c r="F94" t="s">
        <v>61</v>
      </c>
      <c r="G94" t="s">
        <v>34</v>
      </c>
      <c r="H94">
        <v>2012</v>
      </c>
      <c r="L94">
        <v>30</v>
      </c>
      <c r="M94">
        <v>450</v>
      </c>
      <c r="N94" s="8">
        <f>M94*L94</f>
        <v>13500</v>
      </c>
      <c r="R94" s="9">
        <v>47</v>
      </c>
      <c r="S94" s="9">
        <v>60</v>
      </c>
      <c r="T94" s="10">
        <v>1</v>
      </c>
      <c r="U94" s="9">
        <v>47</v>
      </c>
      <c r="V94" s="9">
        <v>13</v>
      </c>
      <c r="W94" s="9"/>
      <c r="X94" s="9"/>
    </row>
    <row r="95" spans="1:24" ht="12.75">
      <c r="A95" s="16"/>
      <c r="B95">
        <v>807</v>
      </c>
      <c r="C95" t="s">
        <v>74</v>
      </c>
      <c r="E95" t="s">
        <v>37</v>
      </c>
      <c r="F95" t="s">
        <v>61</v>
      </c>
      <c r="G95" t="s">
        <v>34</v>
      </c>
      <c r="H95">
        <v>2013</v>
      </c>
      <c r="I95">
        <v>30</v>
      </c>
      <c r="R95" s="9"/>
      <c r="S95" s="9"/>
      <c r="T95" s="9"/>
      <c r="U95" s="9"/>
      <c r="V95" s="9"/>
      <c r="W95" s="9"/>
      <c r="X95" s="9"/>
    </row>
    <row r="96" spans="1:24" ht="12.75">
      <c r="A96" s="16"/>
      <c r="B96">
        <v>769</v>
      </c>
      <c r="C96" t="s">
        <v>63</v>
      </c>
      <c r="D96" t="s">
        <v>94</v>
      </c>
      <c r="E96" t="s">
        <v>39</v>
      </c>
      <c r="F96" t="s">
        <v>62</v>
      </c>
      <c r="G96" t="s">
        <v>34</v>
      </c>
      <c r="H96">
        <v>2012</v>
      </c>
      <c r="L96">
        <v>30</v>
      </c>
      <c r="M96">
        <v>419</v>
      </c>
      <c r="N96" s="8">
        <f>M96*L96</f>
        <v>12570</v>
      </c>
      <c r="R96" s="9">
        <v>47</v>
      </c>
      <c r="S96" s="9">
        <v>60</v>
      </c>
      <c r="T96" s="10">
        <v>1</v>
      </c>
      <c r="U96" s="9">
        <v>47</v>
      </c>
      <c r="V96" s="9">
        <v>13</v>
      </c>
      <c r="W96" s="9"/>
      <c r="X96" s="9"/>
    </row>
    <row r="97" spans="1:24" ht="12.75">
      <c r="A97" s="16"/>
      <c r="B97">
        <v>808</v>
      </c>
      <c r="C97" t="s">
        <v>74</v>
      </c>
      <c r="E97" t="s">
        <v>39</v>
      </c>
      <c r="F97" t="s">
        <v>62</v>
      </c>
      <c r="G97" t="s">
        <v>34</v>
      </c>
      <c r="H97">
        <v>2013</v>
      </c>
      <c r="I97">
        <v>30</v>
      </c>
      <c r="R97" s="9"/>
      <c r="S97" s="9"/>
      <c r="T97" s="9"/>
      <c r="U97" s="9"/>
      <c r="V97" s="9"/>
      <c r="W97" s="9"/>
      <c r="X97" s="9"/>
    </row>
    <row r="98" spans="1:24" ht="12.75">
      <c r="A98" s="16"/>
      <c r="B98">
        <v>772</v>
      </c>
      <c r="C98" t="s">
        <v>63</v>
      </c>
      <c r="D98" t="s">
        <v>94</v>
      </c>
      <c r="E98" t="s">
        <v>43</v>
      </c>
      <c r="F98" t="s">
        <v>65</v>
      </c>
      <c r="G98" t="s">
        <v>34</v>
      </c>
      <c r="H98">
        <v>2012</v>
      </c>
      <c r="L98">
        <v>30</v>
      </c>
      <c r="M98">
        <v>450</v>
      </c>
      <c r="N98" s="8">
        <f>M98*L98</f>
        <v>13500</v>
      </c>
      <c r="R98" s="9">
        <v>47</v>
      </c>
      <c r="S98" s="9">
        <v>60</v>
      </c>
      <c r="T98" s="10">
        <v>1</v>
      </c>
      <c r="U98" s="9">
        <v>47</v>
      </c>
      <c r="V98" s="9">
        <v>13</v>
      </c>
      <c r="W98" s="9"/>
      <c r="X98" s="9"/>
    </row>
    <row r="99" spans="1:24" ht="12.75">
      <c r="A99" s="16"/>
      <c r="B99">
        <v>782</v>
      </c>
      <c r="C99" t="s">
        <v>91</v>
      </c>
      <c r="D99" t="s">
        <v>92</v>
      </c>
      <c r="E99" t="s">
        <v>43</v>
      </c>
      <c r="F99" t="s">
        <v>65</v>
      </c>
      <c r="G99" t="s">
        <v>34</v>
      </c>
      <c r="H99">
        <v>2013</v>
      </c>
      <c r="L99">
        <v>30</v>
      </c>
      <c r="M99">
        <v>423.9</v>
      </c>
      <c r="N99" s="8">
        <f>M99*L99</f>
        <v>12717</v>
      </c>
      <c r="R99" s="9"/>
      <c r="S99" s="9"/>
      <c r="T99" s="9"/>
      <c r="U99" s="9"/>
      <c r="V99" s="9"/>
      <c r="W99" s="9"/>
      <c r="X99" s="9"/>
    </row>
    <row r="100" spans="1:24" ht="12.75">
      <c r="A100" s="16"/>
      <c r="B100">
        <v>771</v>
      </c>
      <c r="C100" t="s">
        <v>63</v>
      </c>
      <c r="D100" t="s">
        <v>94</v>
      </c>
      <c r="E100" t="s">
        <v>47</v>
      </c>
      <c r="F100" t="s">
        <v>50</v>
      </c>
      <c r="G100" t="s">
        <v>34</v>
      </c>
      <c r="H100">
        <v>2013</v>
      </c>
      <c r="L100">
        <v>30</v>
      </c>
      <c r="M100">
        <v>450</v>
      </c>
      <c r="N100" s="8">
        <f>M100*L100</f>
        <v>13500</v>
      </c>
      <c r="R100" s="9">
        <v>47</v>
      </c>
      <c r="S100" s="9">
        <v>60</v>
      </c>
      <c r="T100" s="10">
        <v>1</v>
      </c>
      <c r="U100" s="9">
        <v>47</v>
      </c>
      <c r="V100" s="9">
        <v>13</v>
      </c>
      <c r="W100" s="9"/>
      <c r="X100" s="9"/>
    </row>
    <row r="101" spans="1:24" ht="12.75">
      <c r="A101" s="16"/>
      <c r="B101">
        <v>810</v>
      </c>
      <c r="C101" t="s">
        <v>74</v>
      </c>
      <c r="E101" t="s">
        <v>47</v>
      </c>
      <c r="F101" t="s">
        <v>50</v>
      </c>
      <c r="G101" t="s">
        <v>34</v>
      </c>
      <c r="H101">
        <v>2013</v>
      </c>
      <c r="I101">
        <v>30</v>
      </c>
      <c r="R101" s="9"/>
      <c r="S101" s="9"/>
      <c r="T101" s="9"/>
      <c r="U101" s="9"/>
      <c r="V101" s="9"/>
      <c r="W101" s="9"/>
      <c r="X101" s="9"/>
    </row>
    <row r="102" spans="1:22" ht="12.75">
      <c r="A102" s="16"/>
      <c r="B102">
        <v>812</v>
      </c>
      <c r="C102" t="s">
        <v>74</v>
      </c>
      <c r="E102" t="s">
        <v>51</v>
      </c>
      <c r="F102" t="s">
        <v>70</v>
      </c>
      <c r="G102" t="s">
        <v>34</v>
      </c>
      <c r="H102">
        <v>2013</v>
      </c>
      <c r="I102">
        <v>16</v>
      </c>
      <c r="R102" s="11">
        <v>47</v>
      </c>
      <c r="S102" s="11">
        <v>16</v>
      </c>
      <c r="T102" s="12">
        <v>1</v>
      </c>
      <c r="U102" s="11">
        <v>16</v>
      </c>
      <c r="V102" s="11">
        <v>0</v>
      </c>
    </row>
    <row r="103" spans="1:22" ht="12.75">
      <c r="A103" s="16"/>
      <c r="B103">
        <v>813</v>
      </c>
      <c r="C103" t="s">
        <v>74</v>
      </c>
      <c r="E103" t="s">
        <v>53</v>
      </c>
      <c r="F103" t="s">
        <v>95</v>
      </c>
      <c r="G103" t="s">
        <v>34</v>
      </c>
      <c r="H103">
        <v>2013</v>
      </c>
      <c r="I103">
        <v>15</v>
      </c>
      <c r="R103" s="11">
        <v>47</v>
      </c>
      <c r="S103" s="11">
        <v>15</v>
      </c>
      <c r="T103" s="12">
        <v>1</v>
      </c>
      <c r="U103" s="11">
        <v>15</v>
      </c>
      <c r="V103" s="11">
        <v>0</v>
      </c>
    </row>
    <row r="104" ht="21.75">
      <c r="D104" s="4" t="s">
        <v>96</v>
      </c>
    </row>
    <row r="105" spans="1:24" ht="12.75">
      <c r="A105" s="5" t="s">
        <v>3</v>
      </c>
      <c r="B105" s="6" t="s">
        <v>4</v>
      </c>
      <c r="C105" s="5" t="s">
        <v>5</v>
      </c>
      <c r="D105" s="5" t="s">
        <v>6</v>
      </c>
      <c r="E105" s="5" t="s">
        <v>7</v>
      </c>
      <c r="F105" s="5" t="s">
        <v>8</v>
      </c>
      <c r="G105" s="5" t="s">
        <v>9</v>
      </c>
      <c r="H105" s="5" t="s">
        <v>10</v>
      </c>
      <c r="I105" s="5" t="s">
        <v>11</v>
      </c>
      <c r="J105" s="5"/>
      <c r="K105" s="5"/>
      <c r="L105" s="5"/>
      <c r="M105" s="5"/>
      <c r="N105" s="5"/>
      <c r="O105" s="5"/>
      <c r="P105" s="5"/>
      <c r="Q105" s="5"/>
      <c r="R105" s="5" t="s">
        <v>12</v>
      </c>
      <c r="S105" t="s">
        <v>13</v>
      </c>
      <c r="T105" t="s">
        <v>14</v>
      </c>
      <c r="U105" s="5" t="s">
        <v>15</v>
      </c>
      <c r="V105" s="5" t="s">
        <v>16</v>
      </c>
      <c r="W105" s="5" t="s">
        <v>17</v>
      </c>
      <c r="X105" s="5" t="s">
        <v>18</v>
      </c>
    </row>
    <row r="106" spans="1:24" ht="12.75">
      <c r="A106" s="5"/>
      <c r="B106" s="6" t="s">
        <v>19</v>
      </c>
      <c r="C106" s="5" t="s">
        <v>20</v>
      </c>
      <c r="D106" s="5"/>
      <c r="E106" s="5"/>
      <c r="F106" s="5"/>
      <c r="G106" s="5"/>
      <c r="H106" s="5"/>
      <c r="I106" s="5" t="s">
        <v>21</v>
      </c>
      <c r="J106" s="5"/>
      <c r="K106" s="5"/>
      <c r="L106" s="5" t="s">
        <v>22</v>
      </c>
      <c r="M106" s="5"/>
      <c r="N106" s="5"/>
      <c r="O106" s="5" t="s">
        <v>23</v>
      </c>
      <c r="P106" s="5"/>
      <c r="Q106" s="5"/>
      <c r="R106" s="5"/>
      <c r="S106" t="s">
        <v>24</v>
      </c>
      <c r="T106" t="s">
        <v>25</v>
      </c>
      <c r="U106" s="5"/>
      <c r="V106" s="5"/>
      <c r="W106" s="5"/>
      <c r="X106" s="5"/>
    </row>
    <row r="107" spans="1:24" ht="12.75">
      <c r="A107" s="5"/>
      <c r="C107" s="5"/>
      <c r="D107" s="5"/>
      <c r="E107" s="5"/>
      <c r="F107" s="5"/>
      <c r="G107" s="5"/>
      <c r="H107" s="5"/>
      <c r="I107" t="s">
        <v>26</v>
      </c>
      <c r="J107" s="7" t="s">
        <v>27</v>
      </c>
      <c r="K107" s="7" t="s">
        <v>28</v>
      </c>
      <c r="L107" t="s">
        <v>26</v>
      </c>
      <c r="M107" s="7" t="s">
        <v>27</v>
      </c>
      <c r="N107" s="7" t="s">
        <v>28</v>
      </c>
      <c r="O107" t="s">
        <v>26</v>
      </c>
      <c r="P107" s="7" t="s">
        <v>27</v>
      </c>
      <c r="Q107" s="7" t="s">
        <v>28</v>
      </c>
      <c r="R107" s="5"/>
      <c r="U107" s="5"/>
      <c r="V107" s="5"/>
      <c r="W107" s="5"/>
      <c r="X107" s="5"/>
    </row>
    <row r="108" spans="1:22" ht="12.75">
      <c r="A108" s="18" t="s">
        <v>97</v>
      </c>
      <c r="B108">
        <v>741</v>
      </c>
      <c r="C108" t="s">
        <v>30</v>
      </c>
      <c r="D108" t="s">
        <v>98</v>
      </c>
      <c r="E108" s="22" t="s">
        <v>99</v>
      </c>
      <c r="F108" t="s">
        <v>100</v>
      </c>
      <c r="G108" t="s">
        <v>34</v>
      </c>
      <c r="H108">
        <v>2012</v>
      </c>
      <c r="I108">
        <v>102</v>
      </c>
      <c r="J108">
        <v>133.1</v>
      </c>
      <c r="K108" s="8">
        <f>J108*I108</f>
        <v>13576.199999999999</v>
      </c>
      <c r="R108" s="11">
        <v>114</v>
      </c>
      <c r="S108" s="11">
        <v>102</v>
      </c>
      <c r="T108" s="12">
        <v>1</v>
      </c>
      <c r="U108" s="11">
        <v>102</v>
      </c>
      <c r="V108" s="11">
        <v>0</v>
      </c>
    </row>
    <row r="109" spans="1:24" ht="12.75">
      <c r="A109" s="6" t="s">
        <v>55</v>
      </c>
      <c r="B109" s="15">
        <v>742</v>
      </c>
      <c r="C109" s="16" t="s">
        <v>30</v>
      </c>
      <c r="D109" s="5" t="s">
        <v>98</v>
      </c>
      <c r="E109" s="16" t="s">
        <v>99</v>
      </c>
      <c r="F109" t="s">
        <v>101</v>
      </c>
      <c r="G109" s="16" t="s">
        <v>34</v>
      </c>
      <c r="H109" s="15">
        <v>2012</v>
      </c>
      <c r="I109" s="15">
        <v>1</v>
      </c>
      <c r="J109" s="15">
        <v>133.1</v>
      </c>
      <c r="K109" s="15">
        <v>133.1</v>
      </c>
      <c r="L109" s="5"/>
      <c r="M109" s="5"/>
      <c r="N109" s="5"/>
      <c r="O109" s="5"/>
      <c r="P109" s="5"/>
      <c r="Q109" s="5"/>
      <c r="R109" s="5"/>
      <c r="S109" s="5">
        <v>1</v>
      </c>
      <c r="T109" s="5"/>
      <c r="U109" s="5">
        <v>0</v>
      </c>
      <c r="V109" s="5">
        <v>1</v>
      </c>
      <c r="W109" s="5"/>
      <c r="X109" s="5"/>
    </row>
    <row r="110" spans="1:24" ht="12.75">
      <c r="A110" s="6"/>
      <c r="B110" s="15"/>
      <c r="C110" s="15"/>
      <c r="D110" s="15"/>
      <c r="E110" s="15"/>
      <c r="F110" t="s">
        <v>102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2.75">
      <c r="A111" s="6"/>
      <c r="B111" s="15">
        <v>743</v>
      </c>
      <c r="C111" s="16" t="s">
        <v>30</v>
      </c>
      <c r="D111" s="16" t="s">
        <v>98</v>
      </c>
      <c r="E111" s="16" t="s">
        <v>99</v>
      </c>
      <c r="F111" s="22" t="s">
        <v>103</v>
      </c>
      <c r="G111" s="16" t="s">
        <v>34</v>
      </c>
      <c r="H111" s="15">
        <v>2012</v>
      </c>
      <c r="I111" s="15">
        <v>1</v>
      </c>
      <c r="J111" s="15">
        <v>133.1</v>
      </c>
      <c r="K111" s="15">
        <f>J111*I111</f>
        <v>133.1</v>
      </c>
      <c r="L111" s="5"/>
      <c r="M111" s="5"/>
      <c r="N111" s="5"/>
      <c r="O111" s="5"/>
      <c r="P111" s="5"/>
      <c r="Q111" s="5"/>
      <c r="R111" s="5"/>
      <c r="S111" s="5">
        <v>1</v>
      </c>
      <c r="T111" s="5"/>
      <c r="U111" s="5">
        <v>0</v>
      </c>
      <c r="V111" s="5">
        <v>1</v>
      </c>
      <c r="W111" s="5"/>
      <c r="X111" s="5"/>
    </row>
    <row r="112" spans="1:24" ht="12.75">
      <c r="A112" s="6"/>
      <c r="B112" s="15"/>
      <c r="C112" s="15"/>
      <c r="D112" s="15"/>
      <c r="E112" s="15"/>
      <c r="F112" s="22" t="s">
        <v>102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2.75">
      <c r="A113" s="6"/>
      <c r="B113" s="15">
        <v>744</v>
      </c>
      <c r="C113" s="16" t="s">
        <v>30</v>
      </c>
      <c r="D113" s="16" t="s">
        <v>98</v>
      </c>
      <c r="E113" s="16" t="s">
        <v>99</v>
      </c>
      <c r="F113" t="s">
        <v>104</v>
      </c>
      <c r="G113" s="16" t="s">
        <v>34</v>
      </c>
      <c r="H113" s="15">
        <v>2012</v>
      </c>
      <c r="I113" s="15">
        <v>1</v>
      </c>
      <c r="J113" s="15">
        <v>133.1</v>
      </c>
      <c r="K113" s="15">
        <f>J113*I113</f>
        <v>133.1</v>
      </c>
      <c r="L113" s="5"/>
      <c r="M113" s="5"/>
      <c r="N113" s="5"/>
      <c r="O113" s="5"/>
      <c r="P113" s="5"/>
      <c r="Q113" s="5"/>
      <c r="R113" s="5"/>
      <c r="S113" s="5">
        <v>1</v>
      </c>
      <c r="T113" s="5"/>
      <c r="U113" s="5">
        <v>0</v>
      </c>
      <c r="V113" s="5">
        <v>1</v>
      </c>
      <c r="W113" s="5"/>
      <c r="X113" s="5"/>
    </row>
    <row r="114" spans="1:24" ht="12.75">
      <c r="A114" s="6"/>
      <c r="B114" s="15"/>
      <c r="C114" s="15"/>
      <c r="D114" s="15"/>
      <c r="E114" s="15"/>
      <c r="F114" t="s">
        <v>102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2.75">
      <c r="A115" s="6"/>
      <c r="B115" s="15">
        <v>745</v>
      </c>
      <c r="C115" s="16" t="s">
        <v>30</v>
      </c>
      <c r="D115" s="16" t="s">
        <v>98</v>
      </c>
      <c r="E115" s="16" t="s">
        <v>99</v>
      </c>
      <c r="F115" t="s">
        <v>105</v>
      </c>
      <c r="G115" s="16" t="s">
        <v>34</v>
      </c>
      <c r="H115" s="15">
        <v>2012</v>
      </c>
      <c r="I115" s="15">
        <v>1</v>
      </c>
      <c r="J115" s="15">
        <v>133.1</v>
      </c>
      <c r="K115" s="15">
        <f>J115*I115</f>
        <v>133.1</v>
      </c>
      <c r="L115" s="5"/>
      <c r="M115" s="5"/>
      <c r="N115" s="5"/>
      <c r="O115" s="5"/>
      <c r="P115" s="5"/>
      <c r="Q115" s="5"/>
      <c r="R115" s="5"/>
      <c r="S115" s="5">
        <v>1</v>
      </c>
      <c r="T115" s="5"/>
      <c r="U115" s="5">
        <v>0</v>
      </c>
      <c r="V115" s="5">
        <v>1</v>
      </c>
      <c r="W115" s="5"/>
      <c r="X115" s="5"/>
    </row>
    <row r="116" spans="1:24" ht="12.75">
      <c r="A116" s="6"/>
      <c r="B116" s="15"/>
      <c r="C116" s="15"/>
      <c r="D116" s="15"/>
      <c r="E116" s="15"/>
      <c r="F116" t="s">
        <v>106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2.75">
      <c r="A117" s="6"/>
      <c r="B117" s="15">
        <v>746</v>
      </c>
      <c r="C117" s="16" t="s">
        <v>30</v>
      </c>
      <c r="D117" s="16" t="s">
        <v>98</v>
      </c>
      <c r="E117" s="16" t="s">
        <v>99</v>
      </c>
      <c r="F117" t="s">
        <v>107</v>
      </c>
      <c r="G117" s="16" t="s">
        <v>34</v>
      </c>
      <c r="H117" s="15">
        <v>2012</v>
      </c>
      <c r="I117" s="15">
        <v>1</v>
      </c>
      <c r="J117" s="15">
        <v>133.1</v>
      </c>
      <c r="K117" s="15">
        <f>J117*I117</f>
        <v>133.1</v>
      </c>
      <c r="L117" s="5"/>
      <c r="M117" s="5"/>
      <c r="N117" s="5"/>
      <c r="O117" s="5"/>
      <c r="P117" s="5"/>
      <c r="Q117" s="5"/>
      <c r="R117" s="5"/>
      <c r="S117" s="5">
        <v>1</v>
      </c>
      <c r="T117" s="5"/>
      <c r="U117" s="5">
        <v>0</v>
      </c>
      <c r="V117" s="5">
        <v>1</v>
      </c>
      <c r="W117" s="9"/>
      <c r="X117" s="5"/>
    </row>
    <row r="118" spans="1:24" ht="12.75">
      <c r="A118" s="18"/>
      <c r="B118" s="15"/>
      <c r="C118" s="16"/>
      <c r="D118" s="16"/>
      <c r="E118" s="16"/>
      <c r="F118" t="s">
        <v>102</v>
      </c>
      <c r="G118" s="16"/>
      <c r="H118" s="15"/>
      <c r="I118" s="15"/>
      <c r="J118" s="15"/>
      <c r="K118" s="1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18" t="s">
        <v>97</v>
      </c>
      <c r="B119" s="15">
        <v>819</v>
      </c>
      <c r="C119" s="16" t="s">
        <v>74</v>
      </c>
      <c r="D119" s="16"/>
      <c r="E119" s="16" t="s">
        <v>68</v>
      </c>
      <c r="F119" t="s">
        <v>69</v>
      </c>
      <c r="G119" s="16" t="s">
        <v>34</v>
      </c>
      <c r="H119" s="15">
        <v>2013</v>
      </c>
      <c r="I119" s="15">
        <v>15</v>
      </c>
      <c r="J119" s="15"/>
      <c r="K119" s="15"/>
      <c r="L119" s="5"/>
      <c r="M119" s="5"/>
      <c r="N119" s="5"/>
      <c r="O119" s="5"/>
      <c r="P119" s="5"/>
      <c r="Q119" s="5"/>
      <c r="R119" s="5">
        <v>56</v>
      </c>
      <c r="S119" s="5">
        <v>45</v>
      </c>
      <c r="T119" s="10">
        <v>1</v>
      </c>
      <c r="U119" s="5">
        <v>45</v>
      </c>
      <c r="V119" s="9">
        <v>0</v>
      </c>
      <c r="W119" s="5"/>
      <c r="X119" s="5"/>
    </row>
    <row r="120" spans="1:24" ht="12.75">
      <c r="A120" s="6" t="s">
        <v>55</v>
      </c>
      <c r="B120" s="15">
        <v>789</v>
      </c>
      <c r="C120" s="16" t="s">
        <v>90</v>
      </c>
      <c r="D120" s="16" t="s">
        <v>82</v>
      </c>
      <c r="E120" s="16" t="s">
        <v>68</v>
      </c>
      <c r="F120" t="s">
        <v>69</v>
      </c>
      <c r="G120" s="16" t="s">
        <v>34</v>
      </c>
      <c r="H120" s="15">
        <v>2013</v>
      </c>
      <c r="I120" s="15"/>
      <c r="J120" s="15"/>
      <c r="K120" s="15"/>
      <c r="L120" s="17">
        <v>30</v>
      </c>
      <c r="M120" s="17">
        <v>190</v>
      </c>
      <c r="N120" s="17">
        <f>M120*L120</f>
        <v>5700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 t="s">
        <v>3</v>
      </c>
      <c r="B121" s="6" t="s">
        <v>4</v>
      </c>
      <c r="C121" s="5" t="s">
        <v>5</v>
      </c>
      <c r="D121" s="5" t="s">
        <v>6</v>
      </c>
      <c r="E121" s="5" t="s">
        <v>7</v>
      </c>
      <c r="F121" s="5" t="s">
        <v>8</v>
      </c>
      <c r="G121" s="5" t="s">
        <v>9</v>
      </c>
      <c r="H121" s="5" t="s">
        <v>10</v>
      </c>
      <c r="I121" s="5" t="s">
        <v>11</v>
      </c>
      <c r="J121" s="5"/>
      <c r="K121" s="5"/>
      <c r="L121" s="5"/>
      <c r="M121" s="5"/>
      <c r="N121" s="5"/>
      <c r="O121" s="5"/>
      <c r="P121" s="5"/>
      <c r="Q121" s="5"/>
      <c r="R121" s="5" t="s">
        <v>12</v>
      </c>
      <c r="S121" t="s">
        <v>13</v>
      </c>
      <c r="T121" t="s">
        <v>14</v>
      </c>
      <c r="U121" s="5" t="s">
        <v>15</v>
      </c>
      <c r="V121" s="5" t="s">
        <v>16</v>
      </c>
      <c r="W121" s="5" t="s">
        <v>17</v>
      </c>
      <c r="X121" s="5" t="s">
        <v>18</v>
      </c>
    </row>
    <row r="122" spans="1:24" ht="12.75">
      <c r="A122" s="5"/>
      <c r="B122" s="6" t="s">
        <v>19</v>
      </c>
      <c r="C122" s="5" t="s">
        <v>20</v>
      </c>
      <c r="D122" s="5"/>
      <c r="E122" s="5"/>
      <c r="F122" s="5"/>
      <c r="G122" s="5"/>
      <c r="H122" s="5"/>
      <c r="I122" s="5" t="s">
        <v>21</v>
      </c>
      <c r="J122" s="5"/>
      <c r="K122" s="5"/>
      <c r="L122" s="5" t="s">
        <v>22</v>
      </c>
      <c r="M122" s="5"/>
      <c r="N122" s="5"/>
      <c r="O122" s="5" t="s">
        <v>23</v>
      </c>
      <c r="P122" s="5"/>
      <c r="Q122" s="5"/>
      <c r="R122" s="5"/>
      <c r="S122" t="s">
        <v>24</v>
      </c>
      <c r="T122" t="s">
        <v>25</v>
      </c>
      <c r="U122" s="5"/>
      <c r="V122" s="5"/>
      <c r="W122" s="5"/>
      <c r="X122" s="5"/>
    </row>
    <row r="123" spans="1:24" ht="12.75">
      <c r="A123" s="5"/>
      <c r="C123" s="5"/>
      <c r="D123" s="5"/>
      <c r="E123" s="5"/>
      <c r="F123" s="5"/>
      <c r="G123" s="5"/>
      <c r="H123" s="5"/>
      <c r="I123" t="s">
        <v>26</v>
      </c>
      <c r="J123" s="7" t="s">
        <v>27</v>
      </c>
      <c r="K123" s="7" t="s">
        <v>28</v>
      </c>
      <c r="L123" t="s">
        <v>26</v>
      </c>
      <c r="M123" s="7" t="s">
        <v>27</v>
      </c>
      <c r="N123" s="7" t="s">
        <v>28</v>
      </c>
      <c r="O123" t="s">
        <v>26</v>
      </c>
      <c r="P123" s="7" t="s">
        <v>27</v>
      </c>
      <c r="Q123" s="7" t="s">
        <v>28</v>
      </c>
      <c r="R123" s="5"/>
      <c r="U123" s="5"/>
      <c r="V123" s="5"/>
      <c r="W123" s="5"/>
      <c r="X123" s="5"/>
    </row>
    <row r="124" spans="1:24" ht="12.75">
      <c r="A124" s="5" t="s">
        <v>29</v>
      </c>
      <c r="B124">
        <v>781</v>
      </c>
      <c r="C124" t="s">
        <v>91</v>
      </c>
      <c r="D124" t="s">
        <v>108</v>
      </c>
      <c r="E124" t="s">
        <v>37</v>
      </c>
      <c r="F124" t="s">
        <v>38</v>
      </c>
      <c r="G124" t="s">
        <v>34</v>
      </c>
      <c r="H124">
        <v>2012</v>
      </c>
      <c r="L124">
        <v>29</v>
      </c>
      <c r="M124">
        <v>378.9</v>
      </c>
      <c r="N124" s="8">
        <f>M124*L124</f>
        <v>10988.099999999999</v>
      </c>
      <c r="R124" s="9">
        <v>56</v>
      </c>
      <c r="S124" s="9">
        <v>64</v>
      </c>
      <c r="T124" s="10">
        <v>1</v>
      </c>
      <c r="U124" s="9">
        <v>56</v>
      </c>
      <c r="V124" s="9">
        <v>8</v>
      </c>
      <c r="W124" s="9"/>
      <c r="X124" s="9"/>
    </row>
    <row r="125" spans="1:24" ht="12.75">
      <c r="A125" s="5"/>
      <c r="B125">
        <v>694</v>
      </c>
      <c r="C125" t="s">
        <v>63</v>
      </c>
      <c r="D125" t="s">
        <v>109</v>
      </c>
      <c r="E125" t="s">
        <v>37</v>
      </c>
      <c r="F125" t="s">
        <v>38</v>
      </c>
      <c r="G125" t="s">
        <v>34</v>
      </c>
      <c r="H125">
        <v>2011</v>
      </c>
      <c r="L125">
        <v>1</v>
      </c>
      <c r="M125">
        <v>413</v>
      </c>
      <c r="N125" s="8">
        <f>M125*L125</f>
        <v>413</v>
      </c>
      <c r="R125" s="9"/>
      <c r="S125" s="9"/>
      <c r="T125" s="9"/>
      <c r="U125" s="9"/>
      <c r="V125" s="9"/>
      <c r="W125" s="9"/>
      <c r="X125" s="9"/>
    </row>
    <row r="126" spans="1:24" ht="12.75">
      <c r="A126" s="5"/>
      <c r="B126">
        <v>816</v>
      </c>
      <c r="C126" t="s">
        <v>74</v>
      </c>
      <c r="E126" t="s">
        <v>37</v>
      </c>
      <c r="F126" t="s">
        <v>38</v>
      </c>
      <c r="G126" t="s">
        <v>34</v>
      </c>
      <c r="H126">
        <v>2013</v>
      </c>
      <c r="I126">
        <v>34</v>
      </c>
      <c r="R126" s="9"/>
      <c r="S126" s="9"/>
      <c r="T126" s="9"/>
      <c r="U126" s="9"/>
      <c r="V126" s="9"/>
      <c r="W126" s="9"/>
      <c r="X126" s="9"/>
    </row>
    <row r="127" spans="1:24" ht="12.75">
      <c r="A127" s="5"/>
      <c r="B127">
        <v>815</v>
      </c>
      <c r="C127" t="s">
        <v>74</v>
      </c>
      <c r="E127" t="s">
        <v>39</v>
      </c>
      <c r="F127" t="s">
        <v>62</v>
      </c>
      <c r="G127" t="s">
        <v>34</v>
      </c>
      <c r="H127">
        <v>2013</v>
      </c>
      <c r="I127">
        <v>55</v>
      </c>
      <c r="R127" s="9">
        <v>56</v>
      </c>
      <c r="S127" s="9">
        <v>56</v>
      </c>
      <c r="T127" s="10">
        <v>1</v>
      </c>
      <c r="U127" s="9">
        <v>56</v>
      </c>
      <c r="V127" s="9">
        <v>0</v>
      </c>
      <c r="W127" s="9"/>
      <c r="X127" s="9"/>
    </row>
    <row r="128" spans="1:24" ht="12.75">
      <c r="A128" s="5"/>
      <c r="B128">
        <v>686</v>
      </c>
      <c r="C128" t="s">
        <v>110</v>
      </c>
      <c r="D128" t="s">
        <v>111</v>
      </c>
      <c r="E128" t="s">
        <v>39</v>
      </c>
      <c r="F128" t="s">
        <v>62</v>
      </c>
      <c r="G128" t="s">
        <v>34</v>
      </c>
      <c r="H128">
        <v>2011</v>
      </c>
      <c r="L128">
        <v>1</v>
      </c>
      <c r="M128">
        <v>413</v>
      </c>
      <c r="N128" s="8">
        <f>M128*L128</f>
        <v>413</v>
      </c>
      <c r="R128" s="9"/>
      <c r="S128" s="9"/>
      <c r="T128" s="9"/>
      <c r="U128" s="9"/>
      <c r="V128" s="9"/>
      <c r="W128" s="9"/>
      <c r="X128" s="9"/>
    </row>
    <row r="129" spans="1:24" ht="12.75">
      <c r="A129" s="5"/>
      <c r="B129">
        <v>817</v>
      </c>
      <c r="C129" t="s">
        <v>74</v>
      </c>
      <c r="E129" t="s">
        <v>43</v>
      </c>
      <c r="F129" t="s">
        <v>46</v>
      </c>
      <c r="G129" t="s">
        <v>34</v>
      </c>
      <c r="H129">
        <v>2013</v>
      </c>
      <c r="I129">
        <v>60</v>
      </c>
      <c r="R129" s="9">
        <v>56</v>
      </c>
      <c r="S129" s="9">
        <v>61</v>
      </c>
      <c r="T129" s="10">
        <v>1</v>
      </c>
      <c r="U129" s="9">
        <v>56</v>
      </c>
      <c r="V129" s="9">
        <v>5</v>
      </c>
      <c r="W129" s="9"/>
      <c r="X129" s="9"/>
    </row>
    <row r="130" spans="1:24" ht="12.75">
      <c r="A130" s="5"/>
      <c r="B130">
        <v>707</v>
      </c>
      <c r="C130" t="s">
        <v>56</v>
      </c>
      <c r="D130" t="s">
        <v>112</v>
      </c>
      <c r="E130" t="s">
        <v>43</v>
      </c>
      <c r="F130" t="s">
        <v>46</v>
      </c>
      <c r="G130" t="s">
        <v>34</v>
      </c>
      <c r="H130">
        <v>2011</v>
      </c>
      <c r="L130">
        <v>1</v>
      </c>
      <c r="M130">
        <v>413</v>
      </c>
      <c r="N130" s="8">
        <f>M130*L130</f>
        <v>413</v>
      </c>
      <c r="R130" s="9"/>
      <c r="S130" s="9"/>
      <c r="T130" s="9"/>
      <c r="U130" s="9"/>
      <c r="V130" s="9"/>
      <c r="W130" s="9"/>
      <c r="X130" s="9"/>
    </row>
    <row r="131" spans="1:24" ht="12.75">
      <c r="A131" s="5"/>
      <c r="B131">
        <v>818</v>
      </c>
      <c r="C131" t="s">
        <v>74</v>
      </c>
      <c r="E131" t="s">
        <v>47</v>
      </c>
      <c r="F131" t="s">
        <v>50</v>
      </c>
      <c r="G131" t="s">
        <v>34</v>
      </c>
      <c r="H131">
        <v>2013</v>
      </c>
      <c r="I131">
        <v>60</v>
      </c>
      <c r="R131" s="9">
        <v>56</v>
      </c>
      <c r="S131" s="9">
        <v>61</v>
      </c>
      <c r="T131" s="10">
        <v>1</v>
      </c>
      <c r="U131" s="9">
        <v>56</v>
      </c>
      <c r="V131" s="9">
        <v>5</v>
      </c>
      <c r="W131" s="9"/>
      <c r="X131" s="9"/>
    </row>
    <row r="132" spans="1:24" ht="12.75">
      <c r="A132" s="5"/>
      <c r="B132">
        <v>692</v>
      </c>
      <c r="C132" t="s">
        <v>63</v>
      </c>
      <c r="D132" t="s">
        <v>109</v>
      </c>
      <c r="E132" t="s">
        <v>47</v>
      </c>
      <c r="F132" t="s">
        <v>50</v>
      </c>
      <c r="G132" t="s">
        <v>34</v>
      </c>
      <c r="H132">
        <v>2011</v>
      </c>
      <c r="L132">
        <v>1</v>
      </c>
      <c r="M132">
        <v>413</v>
      </c>
      <c r="N132" s="8">
        <f>M132*L132</f>
        <v>413</v>
      </c>
      <c r="R132" s="9"/>
      <c r="S132" s="9"/>
      <c r="T132" s="9"/>
      <c r="U132" s="9"/>
      <c r="V132" s="9"/>
      <c r="W132" s="9"/>
      <c r="X132" s="9"/>
    </row>
    <row r="133" spans="1:24" ht="12.75">
      <c r="A133" s="5"/>
      <c r="B133">
        <v>784</v>
      </c>
      <c r="C133" t="s">
        <v>91</v>
      </c>
      <c r="D133" t="s">
        <v>108</v>
      </c>
      <c r="E133" t="s">
        <v>51</v>
      </c>
      <c r="F133" t="s">
        <v>93</v>
      </c>
      <c r="G133" t="s">
        <v>34</v>
      </c>
      <c r="H133">
        <v>2012</v>
      </c>
      <c r="L133">
        <v>14</v>
      </c>
      <c r="M133">
        <v>235.8</v>
      </c>
      <c r="N133" s="8">
        <f>M133*L133</f>
        <v>3301.2000000000003</v>
      </c>
      <c r="R133" s="9">
        <v>56</v>
      </c>
      <c r="S133" s="9">
        <v>30</v>
      </c>
      <c r="T133" s="10">
        <v>1</v>
      </c>
      <c r="U133" s="9">
        <v>30</v>
      </c>
      <c r="V133" s="9">
        <v>0</v>
      </c>
      <c r="W133" s="9"/>
      <c r="X133" s="9"/>
    </row>
    <row r="134" spans="1:24" ht="12.75">
      <c r="A134" s="5"/>
      <c r="B134">
        <v>820</v>
      </c>
      <c r="C134" t="s">
        <v>74</v>
      </c>
      <c r="E134" t="s">
        <v>51</v>
      </c>
      <c r="F134" t="s">
        <v>93</v>
      </c>
      <c r="G134" t="s">
        <v>34</v>
      </c>
      <c r="H134">
        <v>2013</v>
      </c>
      <c r="I134">
        <v>16</v>
      </c>
      <c r="R134" s="9"/>
      <c r="S134" s="9"/>
      <c r="T134" s="9"/>
      <c r="U134" s="9"/>
      <c r="V134" s="9"/>
      <c r="W134" s="9"/>
      <c r="X134" s="9"/>
    </row>
    <row r="135" spans="1:24" ht="12.75">
      <c r="A135" s="5" t="s">
        <v>3</v>
      </c>
      <c r="B135" s="6" t="s">
        <v>4</v>
      </c>
      <c r="C135" s="5" t="s">
        <v>5</v>
      </c>
      <c r="D135" s="5" t="s">
        <v>6</v>
      </c>
      <c r="E135" s="5" t="s">
        <v>7</v>
      </c>
      <c r="F135" s="5" t="s">
        <v>8</v>
      </c>
      <c r="G135" s="5" t="s">
        <v>9</v>
      </c>
      <c r="H135" s="5" t="s">
        <v>10</v>
      </c>
      <c r="I135" s="5" t="s">
        <v>11</v>
      </c>
      <c r="J135" s="5"/>
      <c r="K135" s="5"/>
      <c r="L135" s="5"/>
      <c r="M135" s="5"/>
      <c r="N135" s="5"/>
      <c r="O135" s="5"/>
      <c r="P135" s="5"/>
      <c r="Q135" s="5"/>
      <c r="R135" s="5" t="s">
        <v>12</v>
      </c>
      <c r="S135" t="s">
        <v>13</v>
      </c>
      <c r="T135" t="s">
        <v>14</v>
      </c>
      <c r="U135" s="5" t="s">
        <v>15</v>
      </c>
      <c r="V135" s="5" t="s">
        <v>16</v>
      </c>
      <c r="W135" s="5" t="s">
        <v>17</v>
      </c>
      <c r="X135" s="5" t="s">
        <v>18</v>
      </c>
    </row>
    <row r="136" spans="1:24" ht="12.75">
      <c r="A136" s="5"/>
      <c r="B136" s="6" t="s">
        <v>19</v>
      </c>
      <c r="C136" s="5" t="s">
        <v>20</v>
      </c>
      <c r="D136" s="5"/>
      <c r="E136" s="5"/>
      <c r="F136" s="5"/>
      <c r="G136" s="5"/>
      <c r="H136" s="5"/>
      <c r="I136" s="5" t="s">
        <v>21</v>
      </c>
      <c r="J136" s="5"/>
      <c r="K136" s="5"/>
      <c r="L136" s="5" t="s">
        <v>22</v>
      </c>
      <c r="M136" s="5"/>
      <c r="N136" s="5"/>
      <c r="O136" s="5" t="s">
        <v>23</v>
      </c>
      <c r="P136" s="5"/>
      <c r="Q136" s="5"/>
      <c r="R136" s="5"/>
      <c r="S136" t="s">
        <v>24</v>
      </c>
      <c r="T136" t="s">
        <v>25</v>
      </c>
      <c r="U136" s="5"/>
      <c r="V136" s="5"/>
      <c r="W136" s="5"/>
      <c r="X136" s="5"/>
    </row>
    <row r="137" spans="1:24" ht="12.75">
      <c r="A137" s="5"/>
      <c r="C137" s="5"/>
      <c r="D137" s="5"/>
      <c r="E137" s="5"/>
      <c r="F137" s="5"/>
      <c r="G137" s="5"/>
      <c r="H137" s="5"/>
      <c r="I137" t="s">
        <v>26</v>
      </c>
      <c r="J137" s="7" t="s">
        <v>27</v>
      </c>
      <c r="K137" s="7" t="s">
        <v>28</v>
      </c>
      <c r="L137" t="s">
        <v>26</v>
      </c>
      <c r="M137" s="7" t="s">
        <v>27</v>
      </c>
      <c r="N137" s="7" t="s">
        <v>28</v>
      </c>
      <c r="O137" t="s">
        <v>26</v>
      </c>
      <c r="P137" s="7" t="s">
        <v>27</v>
      </c>
      <c r="Q137" s="7" t="s">
        <v>28</v>
      </c>
      <c r="R137" s="5"/>
      <c r="U137" s="5"/>
      <c r="V137" s="5"/>
      <c r="W137" s="5"/>
      <c r="X137" s="5"/>
    </row>
    <row r="138" spans="1:24" ht="12.75">
      <c r="A138" t="s">
        <v>55</v>
      </c>
      <c r="B138">
        <v>780</v>
      </c>
      <c r="C138" t="s">
        <v>91</v>
      </c>
      <c r="D138" t="s">
        <v>108</v>
      </c>
      <c r="E138" t="s">
        <v>51</v>
      </c>
      <c r="F138" t="s">
        <v>70</v>
      </c>
      <c r="G138" t="s">
        <v>34</v>
      </c>
      <c r="H138">
        <v>2012</v>
      </c>
      <c r="L138">
        <v>16</v>
      </c>
      <c r="M138">
        <v>186.3</v>
      </c>
      <c r="N138" s="23">
        <f>M138*L138</f>
        <v>2980.8</v>
      </c>
      <c r="R138" s="9">
        <v>56</v>
      </c>
      <c r="S138" s="13">
        <v>24</v>
      </c>
      <c r="T138" s="10">
        <v>1</v>
      </c>
      <c r="U138" s="13">
        <v>24</v>
      </c>
      <c r="V138" s="9">
        <v>0</v>
      </c>
      <c r="W138" s="9"/>
      <c r="X138" s="9"/>
    </row>
    <row r="139" spans="2:24" ht="12.75">
      <c r="B139">
        <v>821</v>
      </c>
      <c r="C139" t="s">
        <v>74</v>
      </c>
      <c r="E139" t="s">
        <v>51</v>
      </c>
      <c r="F139" t="s">
        <v>70</v>
      </c>
      <c r="G139" t="s">
        <v>34</v>
      </c>
      <c r="H139">
        <v>2013</v>
      </c>
      <c r="I139">
        <v>8</v>
      </c>
      <c r="R139" s="9"/>
      <c r="S139" s="9"/>
      <c r="T139" s="9"/>
      <c r="U139" s="9"/>
      <c r="V139" s="9"/>
      <c r="W139" s="9"/>
      <c r="X139" s="9"/>
    </row>
  </sheetData>
  <sheetProtection selectLockedCells="1" selectUnlockedCells="1"/>
  <mergeCells count="608">
    <mergeCell ref="A6:A8"/>
    <mergeCell ref="D6:D8"/>
    <mergeCell ref="E6:E8"/>
    <mergeCell ref="F6:F8"/>
    <mergeCell ref="G6:G8"/>
    <mergeCell ref="H6:H8"/>
    <mergeCell ref="I6:Q6"/>
    <mergeCell ref="R6:R8"/>
    <mergeCell ref="U6:U8"/>
    <mergeCell ref="V6:V8"/>
    <mergeCell ref="W6:W8"/>
    <mergeCell ref="X6:X8"/>
    <mergeCell ref="I7:K7"/>
    <mergeCell ref="L7:N7"/>
    <mergeCell ref="O7:Q7"/>
    <mergeCell ref="A9:A23"/>
    <mergeCell ref="R9:R10"/>
    <mergeCell ref="S9:S10"/>
    <mergeCell ref="T9:T10"/>
    <mergeCell ref="U9:U10"/>
    <mergeCell ref="V9:V10"/>
    <mergeCell ref="W9:W10"/>
    <mergeCell ref="X9:X10"/>
    <mergeCell ref="R11:R12"/>
    <mergeCell ref="S11:S12"/>
    <mergeCell ref="T11:T12"/>
    <mergeCell ref="U11:U12"/>
    <mergeCell ref="V11:V12"/>
    <mergeCell ref="W11:W12"/>
    <mergeCell ref="X11:X12"/>
    <mergeCell ref="R13:R15"/>
    <mergeCell ref="S13:S15"/>
    <mergeCell ref="T13:T15"/>
    <mergeCell ref="U13:U15"/>
    <mergeCell ref="V13:V15"/>
    <mergeCell ref="W13:W15"/>
    <mergeCell ref="X13:X15"/>
    <mergeCell ref="R16:R18"/>
    <mergeCell ref="S16:S18"/>
    <mergeCell ref="T16:T18"/>
    <mergeCell ref="U16:U18"/>
    <mergeCell ref="V16:V18"/>
    <mergeCell ref="W16:W18"/>
    <mergeCell ref="X16:X18"/>
    <mergeCell ref="R19:R21"/>
    <mergeCell ref="S19:S21"/>
    <mergeCell ref="T19:T21"/>
    <mergeCell ref="U19:U21"/>
    <mergeCell ref="V19:V21"/>
    <mergeCell ref="W19:W21"/>
    <mergeCell ref="X19:X21"/>
    <mergeCell ref="A24:A26"/>
    <mergeCell ref="D24:D26"/>
    <mergeCell ref="E24:E26"/>
    <mergeCell ref="F24:F26"/>
    <mergeCell ref="G24:G26"/>
    <mergeCell ref="H24:H26"/>
    <mergeCell ref="I24:Q24"/>
    <mergeCell ref="R24:R26"/>
    <mergeCell ref="U24:U26"/>
    <mergeCell ref="V24:V26"/>
    <mergeCell ref="W24:W26"/>
    <mergeCell ref="X24:X26"/>
    <mergeCell ref="I25:K25"/>
    <mergeCell ref="L25:N25"/>
    <mergeCell ref="O25:Q25"/>
    <mergeCell ref="A27:A40"/>
    <mergeCell ref="R27:R28"/>
    <mergeCell ref="S27:S28"/>
    <mergeCell ref="T27:T28"/>
    <mergeCell ref="U27:U28"/>
    <mergeCell ref="V27:V28"/>
    <mergeCell ref="W27:W28"/>
    <mergeCell ref="X27:X28"/>
    <mergeCell ref="R29:R30"/>
    <mergeCell ref="S29:S30"/>
    <mergeCell ref="T29:T30"/>
    <mergeCell ref="U29:U30"/>
    <mergeCell ref="V29:V30"/>
    <mergeCell ref="W29:W30"/>
    <mergeCell ref="X29:X30"/>
    <mergeCell ref="R31:R32"/>
    <mergeCell ref="S31:S32"/>
    <mergeCell ref="T31:T32"/>
    <mergeCell ref="U31:U32"/>
    <mergeCell ref="V31:V32"/>
    <mergeCell ref="W31:W32"/>
    <mergeCell ref="X31:X32"/>
    <mergeCell ref="R35:R36"/>
    <mergeCell ref="S35:S36"/>
    <mergeCell ref="T35:T36"/>
    <mergeCell ref="U35:U36"/>
    <mergeCell ref="V35:V36"/>
    <mergeCell ref="W35:W36"/>
    <mergeCell ref="X35:X36"/>
    <mergeCell ref="A42:A44"/>
    <mergeCell ref="D42:D44"/>
    <mergeCell ref="E42:E44"/>
    <mergeCell ref="F42:F44"/>
    <mergeCell ref="G42:G44"/>
    <mergeCell ref="H42:H44"/>
    <mergeCell ref="I42:Q42"/>
    <mergeCell ref="R42:R44"/>
    <mergeCell ref="U42:U44"/>
    <mergeCell ref="V42:V44"/>
    <mergeCell ref="W42:W44"/>
    <mergeCell ref="X42:X44"/>
    <mergeCell ref="I43:K43"/>
    <mergeCell ref="L43:N43"/>
    <mergeCell ref="O43:Q43"/>
    <mergeCell ref="B45:B46"/>
    <mergeCell ref="C45:C46"/>
    <mergeCell ref="E45:E46"/>
    <mergeCell ref="F45:F46"/>
    <mergeCell ref="G45:G46"/>
    <mergeCell ref="H45:H46"/>
    <mergeCell ref="L45:L46"/>
    <mergeCell ref="M45:M46"/>
    <mergeCell ref="N45:N46"/>
    <mergeCell ref="Q45:Q46"/>
    <mergeCell ref="R45:R46"/>
    <mergeCell ref="S45:S46"/>
    <mergeCell ref="T45:T46"/>
    <mergeCell ref="U45:U46"/>
    <mergeCell ref="V45:V46"/>
    <mergeCell ref="W45:W46"/>
    <mergeCell ref="X45:X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A59:A61"/>
    <mergeCell ref="D59:D61"/>
    <mergeCell ref="E59:E61"/>
    <mergeCell ref="F59:F61"/>
    <mergeCell ref="G59:G61"/>
    <mergeCell ref="H59:H61"/>
    <mergeCell ref="I59:Q59"/>
    <mergeCell ref="R59:R61"/>
    <mergeCell ref="U59:U61"/>
    <mergeCell ref="V59:V61"/>
    <mergeCell ref="W59:W61"/>
    <mergeCell ref="X59:X61"/>
    <mergeCell ref="I60:K60"/>
    <mergeCell ref="L60:N60"/>
    <mergeCell ref="O60:Q60"/>
    <mergeCell ref="R62:R63"/>
    <mergeCell ref="S62:S63"/>
    <mergeCell ref="T62:T63"/>
    <mergeCell ref="U62:U63"/>
    <mergeCell ref="V62:V63"/>
    <mergeCell ref="W62:W63"/>
    <mergeCell ref="X62:X63"/>
    <mergeCell ref="R64:R65"/>
    <mergeCell ref="S64:S65"/>
    <mergeCell ref="T64:T65"/>
    <mergeCell ref="U64:U65"/>
    <mergeCell ref="V64:V65"/>
    <mergeCell ref="W64:W65"/>
    <mergeCell ref="X64:X65"/>
    <mergeCell ref="R66:R67"/>
    <mergeCell ref="S66:S67"/>
    <mergeCell ref="T66:T67"/>
    <mergeCell ref="U66:U67"/>
    <mergeCell ref="V66:V67"/>
    <mergeCell ref="W66:W67"/>
    <mergeCell ref="X66:X67"/>
    <mergeCell ref="R68:R69"/>
    <mergeCell ref="S68:S69"/>
    <mergeCell ref="T68:T69"/>
    <mergeCell ref="U68:U69"/>
    <mergeCell ref="V68:V69"/>
    <mergeCell ref="W68:W69"/>
    <mergeCell ref="X68:X69"/>
    <mergeCell ref="A73:A75"/>
    <mergeCell ref="D73:D75"/>
    <mergeCell ref="E73:E75"/>
    <mergeCell ref="F73:F75"/>
    <mergeCell ref="G73:G75"/>
    <mergeCell ref="H73:H75"/>
    <mergeCell ref="I73:Q73"/>
    <mergeCell ref="R73:R75"/>
    <mergeCell ref="U73:U75"/>
    <mergeCell ref="V73:V75"/>
    <mergeCell ref="W73:W75"/>
    <mergeCell ref="X73:X75"/>
    <mergeCell ref="I74:K74"/>
    <mergeCell ref="L74:N74"/>
    <mergeCell ref="O74:Q74"/>
    <mergeCell ref="B76:B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3"/>
    <mergeCell ref="S80:S83"/>
    <mergeCell ref="T80:T83"/>
    <mergeCell ref="U80:U83"/>
    <mergeCell ref="V80:V83"/>
    <mergeCell ref="W80:W83"/>
    <mergeCell ref="X80:X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A86:A90"/>
    <mergeCell ref="A91:A93"/>
    <mergeCell ref="D91:D93"/>
    <mergeCell ref="E91:E93"/>
    <mergeCell ref="F91:F93"/>
    <mergeCell ref="G91:G93"/>
    <mergeCell ref="H91:H93"/>
    <mergeCell ref="I91:Q91"/>
    <mergeCell ref="R91:R93"/>
    <mergeCell ref="U91:U93"/>
    <mergeCell ref="V91:V93"/>
    <mergeCell ref="W91:W93"/>
    <mergeCell ref="X91:X93"/>
    <mergeCell ref="I92:K92"/>
    <mergeCell ref="L92:N92"/>
    <mergeCell ref="O92:Q92"/>
    <mergeCell ref="A94:A103"/>
    <mergeCell ref="R94:R95"/>
    <mergeCell ref="S94:S95"/>
    <mergeCell ref="T94:T95"/>
    <mergeCell ref="U94:U95"/>
    <mergeCell ref="V94:V95"/>
    <mergeCell ref="W94:W95"/>
    <mergeCell ref="X94:X95"/>
    <mergeCell ref="R96:R97"/>
    <mergeCell ref="S96:S97"/>
    <mergeCell ref="T96:T97"/>
    <mergeCell ref="U96:U97"/>
    <mergeCell ref="V96:V97"/>
    <mergeCell ref="W96:W97"/>
    <mergeCell ref="X96:X97"/>
    <mergeCell ref="R98:R99"/>
    <mergeCell ref="S98:S99"/>
    <mergeCell ref="T98:T99"/>
    <mergeCell ref="U98:U99"/>
    <mergeCell ref="V98:V99"/>
    <mergeCell ref="W98:W99"/>
    <mergeCell ref="X98:X99"/>
    <mergeCell ref="R100:R101"/>
    <mergeCell ref="S100:S101"/>
    <mergeCell ref="T100:T101"/>
    <mergeCell ref="U100:U101"/>
    <mergeCell ref="V100:V101"/>
    <mergeCell ref="W100:W101"/>
    <mergeCell ref="X100:X101"/>
    <mergeCell ref="A105:A107"/>
    <mergeCell ref="D105:D107"/>
    <mergeCell ref="E105:E107"/>
    <mergeCell ref="F105:F107"/>
    <mergeCell ref="G105:G107"/>
    <mergeCell ref="H105:H107"/>
    <mergeCell ref="I105:Q105"/>
    <mergeCell ref="R105:R107"/>
    <mergeCell ref="U105:U107"/>
    <mergeCell ref="V105:V107"/>
    <mergeCell ref="W105:W107"/>
    <mergeCell ref="X105:X107"/>
    <mergeCell ref="I106:K106"/>
    <mergeCell ref="L106:N106"/>
    <mergeCell ref="O106:Q106"/>
    <mergeCell ref="B109:B110"/>
    <mergeCell ref="C109:C110"/>
    <mergeCell ref="D109:D110"/>
    <mergeCell ref="E109:E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5:B116"/>
    <mergeCell ref="C115:C116"/>
    <mergeCell ref="D115:D116"/>
    <mergeCell ref="E115:E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R119:R120"/>
    <mergeCell ref="S119:S120"/>
    <mergeCell ref="T119:T120"/>
    <mergeCell ref="U119:U120"/>
    <mergeCell ref="V119:V120"/>
    <mergeCell ref="W119:W120"/>
    <mergeCell ref="X119:X120"/>
    <mergeCell ref="A121:A123"/>
    <mergeCell ref="D121:D123"/>
    <mergeCell ref="E121:E123"/>
    <mergeCell ref="F121:F123"/>
    <mergeCell ref="G121:G123"/>
    <mergeCell ref="H121:H123"/>
    <mergeCell ref="I121:Q121"/>
    <mergeCell ref="R121:R123"/>
    <mergeCell ref="U121:U123"/>
    <mergeCell ref="V121:V123"/>
    <mergeCell ref="W121:W123"/>
    <mergeCell ref="X121:X123"/>
    <mergeCell ref="I122:K122"/>
    <mergeCell ref="L122:N122"/>
    <mergeCell ref="O122:Q122"/>
    <mergeCell ref="A124:A134"/>
    <mergeCell ref="R124:R126"/>
    <mergeCell ref="S124:S126"/>
    <mergeCell ref="T124:T126"/>
    <mergeCell ref="U124:U126"/>
    <mergeCell ref="V124:V126"/>
    <mergeCell ref="W124:W126"/>
    <mergeCell ref="X124:X126"/>
    <mergeCell ref="R127:R128"/>
    <mergeCell ref="S127:S128"/>
    <mergeCell ref="T127:T128"/>
    <mergeCell ref="U127:U128"/>
    <mergeCell ref="V127:V128"/>
    <mergeCell ref="W127:W128"/>
    <mergeCell ref="X127:X128"/>
    <mergeCell ref="R129:R130"/>
    <mergeCell ref="S129:S130"/>
    <mergeCell ref="T129:T130"/>
    <mergeCell ref="U129:U130"/>
    <mergeCell ref="V129:V130"/>
    <mergeCell ref="W129:W130"/>
    <mergeCell ref="X129:X130"/>
    <mergeCell ref="R131:R132"/>
    <mergeCell ref="S131:S132"/>
    <mergeCell ref="T131:T132"/>
    <mergeCell ref="U131:U132"/>
    <mergeCell ref="V131:V132"/>
    <mergeCell ref="W131:W132"/>
    <mergeCell ref="X131:X132"/>
    <mergeCell ref="R133:R134"/>
    <mergeCell ref="S133:S134"/>
    <mergeCell ref="T133:T134"/>
    <mergeCell ref="U133:U134"/>
    <mergeCell ref="V133:V134"/>
    <mergeCell ref="W133:W134"/>
    <mergeCell ref="X133:X134"/>
    <mergeCell ref="A135:A137"/>
    <mergeCell ref="D135:D137"/>
    <mergeCell ref="E135:E137"/>
    <mergeCell ref="F135:F137"/>
    <mergeCell ref="G135:G137"/>
    <mergeCell ref="H135:H137"/>
    <mergeCell ref="I135:Q135"/>
    <mergeCell ref="R135:R137"/>
    <mergeCell ref="U135:U137"/>
    <mergeCell ref="V135:V137"/>
    <mergeCell ref="W135:W137"/>
    <mergeCell ref="X135:X137"/>
    <mergeCell ref="I136:K136"/>
    <mergeCell ref="L136:N136"/>
    <mergeCell ref="O136:Q136"/>
    <mergeCell ref="R138:R139"/>
    <mergeCell ref="S138:S139"/>
    <mergeCell ref="T138:T139"/>
    <mergeCell ref="U138:U139"/>
    <mergeCell ref="V138:V139"/>
    <mergeCell ref="W138:W139"/>
    <mergeCell ref="X138:X1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X13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X13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</dc:creator>
  <cp:keywords/>
  <dc:description/>
  <cp:lastModifiedBy>Ирина </cp:lastModifiedBy>
  <dcterms:created xsi:type="dcterms:W3CDTF">2013-12-20T05:41:16Z</dcterms:created>
  <dcterms:modified xsi:type="dcterms:W3CDTF">2013-12-27T02:21:35Z</dcterms:modified>
  <cp:category/>
  <cp:version/>
  <cp:contentType/>
  <cp:contentStatus/>
  <cp:revision>16</cp:revision>
</cp:coreProperties>
</file>